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olaradja/Desktop/WAMT/IGP Slovenija 2026/"/>
    </mc:Choice>
  </mc:AlternateContent>
  <xr:revisionPtr revIDLastSave="0" documentId="13_ncr:1_{663B28C3-11D1-AD4C-AA33-61BCB96979A5}" xr6:coauthVersionLast="47" xr6:coauthVersionMax="47" xr10:uidLastSave="{00000000-0000-0000-0000-000000000000}"/>
  <bookViews>
    <workbookView xWindow="0" yWindow="620" windowWidth="28800" windowHeight="15780" xr2:uid="{83E0C044-27BC-44F9-95D3-55FD586E88C2}"/>
  </bookViews>
  <sheets>
    <sheet name="General Data App" sheetId="2" r:id="rId1"/>
  </sheets>
  <definedNames>
    <definedName name="_xlnm.Print_Area" localSheetId="0">'General Data App'!$A$1:$K$174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2" l="1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L54" i="2"/>
  <c r="AL55" i="2"/>
  <c r="AL56" i="2"/>
  <c r="AL57" i="2"/>
  <c r="AL53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D153" i="2" s="1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54" i="2"/>
  <c r="AC54" i="2" s="1"/>
  <c r="AD54" i="2" s="1"/>
  <c r="J75" i="2" s="1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54" i="2"/>
  <c r="AD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Ante</author>
  </authors>
  <commentList>
    <comment ref="H75" authorId="0" shapeId="0" xr:uid="{4F61CCA7-11CE-4EC5-A5B5-0BA639583DA5}">
      <text>
        <r>
          <rPr>
            <b/>
            <sz val="9"/>
            <color rgb="FF000000"/>
            <rFont val="Tahoma"/>
            <family val="2"/>
          </rPr>
          <t>WAMT: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FF0000"/>
            <rFont val="Tahoma"/>
            <family val="2"/>
          </rPr>
          <t xml:space="preserve">Date entry format (Example: 1st January 1999) is:
</t>
        </r>
        <r>
          <rPr>
            <b/>
            <sz val="9"/>
            <color rgb="FFFF0000"/>
            <rFont val="Tahoma"/>
            <family val="2"/>
          </rPr>
          <t xml:space="preserve">1.1.1999 (press ENTER) - cell will show "1-Jan-1999" or
</t>
        </r>
        <r>
          <rPr>
            <b/>
            <sz val="9"/>
            <color rgb="FFFF0000"/>
            <rFont val="Tahoma"/>
            <family val="2"/>
          </rPr>
          <t xml:space="preserve">1/1/1999 (press ENTER) - cell will show "1-Jan-1999"
</t>
        </r>
        <r>
          <rPr>
            <b/>
            <sz val="9"/>
            <color rgb="FFFF0000"/>
            <rFont val="Tahoma"/>
            <family val="2"/>
          </rPr>
          <t xml:space="preserve">
</t>
        </r>
        <r>
          <rPr>
            <b/>
            <sz val="9"/>
            <color rgb="FFFF0000"/>
            <rFont val="Tahoma"/>
            <family val="2"/>
          </rPr>
          <t xml:space="preserve">Format unosa datuma (Primjer: 1 Siječanj 1999) je:
</t>
        </r>
        <r>
          <rPr>
            <b/>
            <sz val="9"/>
            <color rgb="FFFF0000"/>
            <rFont val="Tahoma"/>
            <family val="2"/>
          </rPr>
          <t xml:space="preserve">1.1.1999 (klik ENTER) - ćelija će prikazati "1-Jan-1999" ili
</t>
        </r>
        <r>
          <rPr>
            <b/>
            <sz val="9"/>
            <color rgb="FFFF0000"/>
            <rFont val="Tahoma"/>
            <family val="2"/>
          </rPr>
          <t>1/1/1999 (klik ENTER) - ćelija će prikazati "1-Jan-1999"</t>
        </r>
      </text>
    </comment>
    <comment ref="H76" authorId="0" shapeId="0" xr:uid="{66E7161D-AD8D-411B-A273-9E691588D51D}">
      <text>
        <r>
          <rPr>
            <b/>
            <sz val="9"/>
            <color rgb="FF000000"/>
            <rFont val="Tahoma"/>
            <family val="2"/>
          </rPr>
          <t>WAMT:</t>
        </r>
        <r>
          <rPr>
            <b/>
            <sz val="9"/>
            <color rgb="FFFF0000"/>
            <rFont val="Tahoma"/>
            <family val="2"/>
          </rPr>
          <t xml:space="preserve">
</t>
        </r>
        <r>
          <rPr>
            <b/>
            <sz val="9"/>
            <color rgb="FFFF0000"/>
            <rFont val="Tahoma"/>
            <family val="2"/>
          </rPr>
          <t xml:space="preserve">Date entry format (Example: 1st January 1999) is:
</t>
        </r>
        <r>
          <rPr>
            <b/>
            <sz val="9"/>
            <color rgb="FFFF0000"/>
            <rFont val="Tahoma"/>
            <family val="2"/>
          </rPr>
          <t xml:space="preserve">1.1.1999 (press ENTER) - cell will show "1-Jan-1999" or
</t>
        </r>
        <r>
          <rPr>
            <b/>
            <sz val="9"/>
            <color rgb="FFFF0000"/>
            <rFont val="Tahoma"/>
            <family val="2"/>
          </rPr>
          <t xml:space="preserve">1/1/1999 (press ENTER) - cell will show "1-Jan-1999"
</t>
        </r>
        <r>
          <rPr>
            <b/>
            <sz val="9"/>
            <color rgb="FFFF0000"/>
            <rFont val="Tahoma"/>
            <family val="2"/>
          </rPr>
          <t xml:space="preserve">
</t>
        </r>
        <r>
          <rPr>
            <b/>
            <sz val="9"/>
            <color rgb="FFFF0000"/>
            <rFont val="Tahoma"/>
            <family val="2"/>
          </rPr>
          <t xml:space="preserve">Format unosa datuma (Primjer: 1 Siječanj 1999) je:
</t>
        </r>
        <r>
          <rPr>
            <b/>
            <sz val="9"/>
            <color rgb="FFFF0000"/>
            <rFont val="Tahoma"/>
            <family val="2"/>
          </rPr>
          <t xml:space="preserve">1.1.1999 (klik ENTER) - ćelija će prikazati "1-Jan-1999" ili
</t>
        </r>
        <r>
          <rPr>
            <b/>
            <sz val="9"/>
            <color rgb="FFFF0000"/>
            <rFont val="Tahoma"/>
            <family val="2"/>
          </rPr>
          <t xml:space="preserve">1/1/1999 (klik ENTER) - ćelija će prikazati "1-Jan-1999"
</t>
        </r>
      </text>
    </comment>
    <comment ref="H77" authorId="0" shapeId="0" xr:uid="{85B2F272-68CF-498A-8727-457F47EADFBA}">
      <text>
        <r>
          <rPr>
            <b/>
            <sz val="9"/>
            <color indexed="81"/>
            <rFont val="Tahoma"/>
            <family val="2"/>
          </rPr>
          <t xml:space="preserve">WAMT: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8" authorId="0" shapeId="0" xr:uid="{B6C6036A-A193-4C49-8144-F8D4B37C155C}">
      <text>
        <r>
          <rPr>
            <b/>
            <sz val="9"/>
            <color indexed="81"/>
            <rFont val="Tahoma"/>
            <family val="2"/>
          </rPr>
          <t>Ante: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9" authorId="0" shapeId="0" xr:uid="{B2E9FB29-DC60-4E65-BFE7-133C3B2F9D3F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0" authorId="0" shapeId="0" xr:uid="{9D53C35A-3D63-4E65-A4E0-F6781B6BA934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1" authorId="0" shapeId="0" xr:uid="{C2959FF1-FD56-404D-87A1-FCB182C154F6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2" authorId="0" shapeId="0" xr:uid="{66763EC5-417C-427C-99A2-35C0D4C7FCD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3" authorId="0" shapeId="0" xr:uid="{1BBA6E56-B368-48C9-A808-974B06130E5A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4" authorId="0" shapeId="0" xr:uid="{143721AD-0DA5-4D3F-8B2C-0A7A7CBD2B5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5" authorId="0" shapeId="0" xr:uid="{F2638EE9-8BFB-4B32-91F0-3FC0BE75056C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6" authorId="0" shapeId="0" xr:uid="{2F6BDB7A-BCF9-458C-812F-6F28DD896AF5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7" authorId="0" shapeId="0" xr:uid="{1643942F-50ED-4D53-BC52-577249502B6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8" authorId="0" shapeId="0" xr:uid="{1621DF73-844F-497A-A5E2-6A270CAA5CCA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89" authorId="0" shapeId="0" xr:uid="{68D421B7-2086-4671-BD38-9D2674D30E0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0" authorId="0" shapeId="0" xr:uid="{D32CE701-E152-4DAD-BD52-F76DBBC76F5A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1" authorId="0" shapeId="0" xr:uid="{3FFC248C-A291-40F6-94E9-CABCBA05E538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2" authorId="0" shapeId="0" xr:uid="{74BD8756-5A0F-4B90-998F-05DEB2FDC76F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3" authorId="0" shapeId="0" xr:uid="{635CB233-0CC3-4AC5-A995-9E0BEAAD8434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4" authorId="0" shapeId="0" xr:uid="{346CE70B-2572-428E-84A5-6D3F53A12030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5" authorId="0" shapeId="0" xr:uid="{506FBB84-A53D-4458-A0AD-2C2978B0A61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6" authorId="0" shapeId="0" xr:uid="{5B87BC2A-15FE-42CF-AD19-5D0E4FEB9B9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7" authorId="0" shapeId="0" xr:uid="{53B0B61D-689A-464E-93A8-19EAB0274E3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8" authorId="0" shapeId="0" xr:uid="{F05A0EC5-4F32-4532-9488-FB08D01CE526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99" authorId="0" shapeId="0" xr:uid="{DE817A45-9E46-47F7-8807-BBA88999F08A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0" authorId="0" shapeId="0" xr:uid="{1441EDF8-A73E-4B66-AD3F-266CBBC4B40E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1" authorId="0" shapeId="0" xr:uid="{0F6210DC-62C3-4E8E-8E16-A6BFA64A68C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2" authorId="0" shapeId="0" xr:uid="{13316B86-41A1-494F-8BA4-2E87E693A7C9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3" authorId="0" shapeId="0" xr:uid="{69ABEED3-5294-44F1-9DF4-BEF698189376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4" authorId="0" shapeId="0" xr:uid="{3336D14F-C1B0-48C5-A4CA-A5912DC58008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5" authorId="0" shapeId="0" xr:uid="{EF22C487-4456-41BE-A62D-00383C754C5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6" authorId="0" shapeId="0" xr:uid="{D4F0495E-A416-4675-A1BE-858310F860C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7" authorId="0" shapeId="0" xr:uid="{F5F95EE8-F4A1-4D72-9B69-D5B98B3607C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8" authorId="0" shapeId="0" xr:uid="{B45EB80D-0F32-4502-8BC4-FA4578C737E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09" authorId="0" shapeId="0" xr:uid="{DA1E6A18-44EF-4746-800B-C478A195678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0" authorId="0" shapeId="0" xr:uid="{AF0C2F12-2D86-4D53-8694-932B45AF5E45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1" authorId="0" shapeId="0" xr:uid="{23248AC8-4649-4521-A50B-F7B996A3A69A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2" authorId="0" shapeId="0" xr:uid="{050E7337-8EDF-4FDF-A99E-63B7B9B46AC6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3" authorId="0" shapeId="0" xr:uid="{9503C5AB-EBA0-4C49-BC43-112CFDD1AA6E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4" authorId="0" shapeId="0" xr:uid="{2A5BA73B-5078-40C4-91EA-C6F2F9F93900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5" authorId="0" shapeId="0" xr:uid="{2CD8B04F-7EFB-4585-A8DD-67073B6917B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6" authorId="0" shapeId="0" xr:uid="{AAE4BE32-8F44-453C-9B91-E3E452F77AA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7" authorId="0" shapeId="0" xr:uid="{615D3AAC-4E2D-458F-836B-6E4FAE3FB56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8" authorId="0" shapeId="0" xr:uid="{D574013E-9ABC-4207-89E9-D3C27AA2073C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19" authorId="0" shapeId="0" xr:uid="{1E8EA0AF-A92D-4E74-89BD-1F10BA84677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0" authorId="0" shapeId="0" xr:uid="{3AFCAD01-8D38-4698-A780-C0F34C5DE1C1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1" authorId="0" shapeId="0" xr:uid="{E6909690-0DFF-4878-8680-C6B3796AD8FC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2" authorId="0" shapeId="0" xr:uid="{2480A546-4375-46A5-99B4-3341310735B8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3" authorId="0" shapeId="0" xr:uid="{0AE103C4-E492-48BB-AFEF-860C98DA673D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4" authorId="0" shapeId="0" xr:uid="{CA376432-B93F-440A-913B-F96C2DA82229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5" authorId="0" shapeId="0" xr:uid="{AF79C1E8-4B5F-4210-9660-AC480C13EEB4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6" authorId="0" shapeId="0" xr:uid="{549F1759-2EC8-4A74-AE54-47DA844F760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7" authorId="0" shapeId="0" xr:uid="{90CA6F7C-4D38-4710-B0A2-69DB8C7D4AAD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8" authorId="0" shapeId="0" xr:uid="{48800C40-5617-4E21-8F9D-B95FE906E7E8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29" authorId="0" shapeId="0" xr:uid="{F3A08470-A2E3-4E53-9460-D5C55E77206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0" authorId="0" shapeId="0" xr:uid="{7E3BC5DE-0B8D-4906-88E4-C07F44FB24E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1" authorId="0" shapeId="0" xr:uid="{61E37B66-CE25-46A0-9DC0-F4F18CFA7A9C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2" authorId="0" shapeId="0" xr:uid="{6BF44749-C361-4F97-95A6-0A2E7D3AB958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3" authorId="0" shapeId="0" xr:uid="{6F510ECF-34B5-49AE-AF0C-6BBA7DB2EE4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4" authorId="0" shapeId="0" xr:uid="{58157F04-6B03-4DFC-AC2A-C5BD05C3FEC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5" authorId="0" shapeId="0" xr:uid="{1115B215-2EDD-4CFC-8328-F729098161F6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6" authorId="0" shapeId="0" xr:uid="{16BBF8A1-C917-405D-93BB-3C4DA980E15F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7" authorId="0" shapeId="0" xr:uid="{EE73311D-CBF3-46EF-B927-018F84B0C51C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8" authorId="0" shapeId="0" xr:uid="{79780ACA-8663-4C06-8C10-453D564F0C34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39" authorId="0" shapeId="0" xr:uid="{6AC3FA33-CC8D-467B-B61D-F95AEA5B79FA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0" authorId="0" shapeId="0" xr:uid="{49F3C940-51A5-47DC-A50B-2447200EC04F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1" authorId="0" shapeId="0" xr:uid="{1CD42FEC-1ED2-4462-A42F-31FD9B25756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2" authorId="0" shapeId="0" xr:uid="{376EFEEF-FBC8-465F-B44B-D9DCE799D4F5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3" authorId="0" shapeId="0" xr:uid="{A184F7C3-15C4-43E5-8A6C-314837445810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4" authorId="0" shapeId="0" xr:uid="{5F0C6436-F0EF-41F0-AC1A-0E008958C0CE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5" authorId="0" shapeId="0" xr:uid="{7E065A3B-75B3-42B8-8135-57D51DBEA030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6" authorId="0" shapeId="0" xr:uid="{ECFB7B48-16EA-4E33-8787-D0D1C66D643A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7" authorId="0" shapeId="0" xr:uid="{F550FE04-DBB8-45B2-B0D8-624EAA26C191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8" authorId="0" shapeId="0" xr:uid="{B3420423-ACE6-4B03-8095-6B1312FD770C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49" authorId="0" shapeId="0" xr:uid="{80E5C154-DE46-41A7-A059-B6A72BE234E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0" authorId="0" shapeId="0" xr:uid="{4E9563A8-A2D4-4942-B7E7-478C16C4D844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1" authorId="0" shapeId="0" xr:uid="{B376794B-58F2-4793-8AE8-1B2B5A28DE29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2" authorId="0" shapeId="0" xr:uid="{F5169EBC-CEE9-4180-A961-E6C0496A372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3" authorId="0" shapeId="0" xr:uid="{0192ED80-6004-472E-B2F4-B1E8A7332C53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4" authorId="0" shapeId="0" xr:uid="{E5E902FA-BB61-448B-AAFB-C895C7D2E1BF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5" authorId="0" shapeId="0" xr:uid="{194ED603-658D-4675-88BD-F896718A3E06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6" authorId="0" shapeId="0" xr:uid="{1107307F-B0B6-4518-80A5-0D4001DA28F9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7" authorId="0" shapeId="0" xr:uid="{978E8AB7-2B7D-4372-820D-95031B7E7EC8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8" authorId="0" shapeId="0" xr:uid="{F8453414-E55A-4ADE-9CE9-39257389972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59" authorId="0" shapeId="0" xr:uid="{F3AE242D-4E01-4D3C-9E12-1AE1C1A7D9A9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0" authorId="0" shapeId="0" xr:uid="{08E0BC14-DDC1-42B9-946C-240141195C5D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1" authorId="0" shapeId="0" xr:uid="{1AD29F02-F238-4532-AE9E-5FF17E10B131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2" authorId="0" shapeId="0" xr:uid="{2EBC5324-715A-4B36-AC85-C6FDF4DEE4C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3" authorId="0" shapeId="0" xr:uid="{D9D35E70-8924-4258-98E6-EE1948ED5807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4" authorId="0" shapeId="0" xr:uid="{5F2A6D06-A1C3-4385-A395-7DCE20BE2E16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5" authorId="0" shapeId="0" xr:uid="{9B5A2CD5-A7FB-46F0-8C1A-87959DAEA623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6" authorId="0" shapeId="0" xr:uid="{1E91CB6E-814D-42EE-B56C-015E98A8C051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7" authorId="0" shapeId="0" xr:uid="{9FC85592-4330-4940-9C87-34E33E35916E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8" authorId="0" shapeId="0" xr:uid="{C1145404-F9BC-416C-985D-03D80B6454C4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69" authorId="0" shapeId="0" xr:uid="{183B193B-8DFC-4DF4-8393-CA872B69A8F8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70" authorId="0" shapeId="0" xr:uid="{6F63D455-8629-4DCE-8F5A-C60C07F4B9BB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71" authorId="0" shapeId="0" xr:uid="{F09D8A42-3DCA-4326-9558-AECE3903BE4D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72" authorId="0" shapeId="0" xr:uid="{42C77FDB-4F26-4EE3-827A-799652450EC0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73" authorId="0" shapeId="0" xr:uid="{1F4A048C-0370-4208-A17B-9112F514ACA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  <comment ref="H174" authorId="0" shapeId="0" xr:uid="{245A2B58-AB31-48B1-A68B-6725704A5202}">
      <text>
        <r>
          <rPr>
            <b/>
            <sz val="9"/>
            <color indexed="81"/>
            <rFont val="Tahoma"/>
            <family val="2"/>
          </rPr>
          <t>WAMT: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Date entry format (Example: 1st January 1999) is:
1.1.1999 (press ENTER) - cell will show "1-Jan-1999" or
1/1/1999 (press ENTER) - cell will show "1-Jan-1999"
Format unosa datuma (Primjer: 1 Siječanj 1999) je:
1.1.1999 (klik ENTER) - ćelija će prikazati "1-Jan-1999" ili
1/1/1999 (klik ENTER) - ćelija će prikazati "1-Jan-1999"</t>
        </r>
      </text>
    </comment>
  </commentList>
</comments>
</file>

<file path=xl/sharedStrings.xml><?xml version="1.0" encoding="utf-8"?>
<sst xmlns="http://schemas.openxmlformats.org/spreadsheetml/2006/main" count="49" uniqueCount="47">
  <si>
    <t>Please send the filled application form to e-mail below</t>
  </si>
  <si>
    <t>E-mail: wamtmajorettes@gmail.com</t>
  </si>
  <si>
    <t>Molimo vas da popunjenu prijavnicu pošaljete na ispod navedeni mail</t>
  </si>
  <si>
    <r>
      <t xml:space="preserve">Team / </t>
    </r>
    <r>
      <rPr>
        <b/>
        <sz val="12"/>
        <color rgb="FF0070C0"/>
        <rFont val="Aptos Narrow"/>
        <family val="2"/>
        <scheme val="minor"/>
      </rPr>
      <t>Klub</t>
    </r>
  </si>
  <si>
    <r>
      <t>or /</t>
    </r>
    <r>
      <rPr>
        <b/>
        <sz val="12"/>
        <color rgb="FF0070C0"/>
        <rFont val="Aptos Narrow"/>
        <family val="2"/>
        <scheme val="minor"/>
      </rPr>
      <t xml:space="preserve"> ili</t>
    </r>
  </si>
  <si>
    <r>
      <t xml:space="preserve">Individual / </t>
    </r>
    <r>
      <rPr>
        <b/>
        <sz val="12"/>
        <color rgb="FF0070C0"/>
        <rFont val="Aptos Narrow"/>
        <family val="2"/>
        <scheme val="minor"/>
      </rPr>
      <t>Pojedinac</t>
    </r>
  </si>
  <si>
    <t>If WAMT Member - Certificate number</t>
  </si>
  <si>
    <t>WAMT Član - Broj članskog certifikata</t>
  </si>
  <si>
    <r>
      <t xml:space="preserve">Address / </t>
    </r>
    <r>
      <rPr>
        <b/>
        <sz val="12"/>
        <color rgb="FF0070C0"/>
        <rFont val="Aptos Narrow"/>
        <family val="2"/>
        <scheme val="minor"/>
      </rPr>
      <t>Adresa</t>
    </r>
  </si>
  <si>
    <r>
      <t xml:space="preserve">Town / </t>
    </r>
    <r>
      <rPr>
        <b/>
        <sz val="12"/>
        <color rgb="FF0070C0"/>
        <rFont val="Aptos Narrow"/>
        <family val="2"/>
        <scheme val="minor"/>
      </rPr>
      <t>Mjesto</t>
    </r>
  </si>
  <si>
    <r>
      <t xml:space="preserve">Country / </t>
    </r>
    <r>
      <rPr>
        <b/>
        <sz val="12"/>
        <color rgb="FF0070C0"/>
        <rFont val="Aptos Narrow"/>
        <family val="2"/>
        <scheme val="minor"/>
      </rPr>
      <t>Država</t>
    </r>
  </si>
  <si>
    <r>
      <t xml:space="preserve">VAT Number / </t>
    </r>
    <r>
      <rPr>
        <b/>
        <sz val="12"/>
        <color rgb="FF0070C0"/>
        <rFont val="Aptos Narrow"/>
        <family val="2"/>
        <scheme val="minor"/>
      </rPr>
      <t>OIB</t>
    </r>
  </si>
  <si>
    <r>
      <t xml:space="preserve">Person in charge / </t>
    </r>
    <r>
      <rPr>
        <b/>
        <sz val="12"/>
        <color rgb="FF0070C0"/>
        <rFont val="Aptos Narrow"/>
        <family val="2"/>
        <scheme val="minor"/>
      </rPr>
      <t>Osoba za kontakt</t>
    </r>
  </si>
  <si>
    <r>
      <t>Email /</t>
    </r>
    <r>
      <rPr>
        <b/>
        <sz val="12"/>
        <color rgb="FF0070C0"/>
        <rFont val="Aptos Narrow"/>
        <family val="2"/>
        <scheme val="minor"/>
      </rPr>
      <t xml:space="preserve"> Email</t>
    </r>
  </si>
  <si>
    <r>
      <t xml:space="preserve">Telephone number / </t>
    </r>
    <r>
      <rPr>
        <b/>
        <sz val="12"/>
        <color rgb="FF0070C0"/>
        <rFont val="Aptos Narrow"/>
        <family val="2"/>
        <scheme val="minor"/>
      </rPr>
      <t>Broj telefona</t>
    </r>
  </si>
  <si>
    <t xml:space="preserve">Data for INVOICE </t>
  </si>
  <si>
    <t>(if different from above)</t>
  </si>
  <si>
    <t>Podaci za izdavanje računa</t>
  </si>
  <si>
    <t>(ako su drugačiji od gore navedenog)</t>
  </si>
  <si>
    <t>GENERAL DATA APPLICATION FORM</t>
  </si>
  <si>
    <r>
      <t xml:space="preserve">LIST OF TRAINERS / </t>
    </r>
    <r>
      <rPr>
        <b/>
        <u/>
        <sz val="18"/>
        <color rgb="FF0070C0"/>
        <rFont val="Aptos Narrow"/>
        <family val="2"/>
        <scheme val="minor"/>
      </rPr>
      <t>POPIS TRENERA</t>
    </r>
  </si>
  <si>
    <t>1.</t>
  </si>
  <si>
    <t>2.</t>
  </si>
  <si>
    <t>3.</t>
  </si>
  <si>
    <t>4.</t>
  </si>
  <si>
    <t>5.</t>
  </si>
  <si>
    <r>
      <t xml:space="preserve">LIST OF COMPETITORS / </t>
    </r>
    <r>
      <rPr>
        <b/>
        <u/>
        <sz val="18"/>
        <color rgb="FF0070C0"/>
        <rFont val="Aptos Narrow"/>
        <family val="2"/>
        <scheme val="minor"/>
      </rPr>
      <t>POPIS NATJECATELJA</t>
    </r>
  </si>
  <si>
    <t>#</t>
  </si>
  <si>
    <r>
      <t xml:space="preserve">Name and surname / </t>
    </r>
    <r>
      <rPr>
        <b/>
        <sz val="12"/>
        <color rgb="FF0070C0"/>
        <rFont val="Aptos Narrow"/>
        <family val="2"/>
        <scheme val="minor"/>
      </rPr>
      <t>Ime i prezime</t>
    </r>
  </si>
  <si>
    <t>Date of birth /</t>
  </si>
  <si>
    <t>Datum Rođenja</t>
  </si>
  <si>
    <t xml:space="preserve">Age Category / </t>
  </si>
  <si>
    <t>Dobna kategorija</t>
  </si>
  <si>
    <t>Ref.Date:</t>
  </si>
  <si>
    <t>Name</t>
  </si>
  <si>
    <t>DOB</t>
  </si>
  <si>
    <t>Age</t>
  </si>
  <si>
    <t>Category</t>
  </si>
  <si>
    <t>Children</t>
  </si>
  <si>
    <t>Cadet</t>
  </si>
  <si>
    <t>Junior</t>
  </si>
  <si>
    <t>Senior</t>
  </si>
  <si>
    <t>Grandsenior</t>
  </si>
  <si>
    <t>WAMT INTERNATIONAL GRAND PRIX</t>
  </si>
  <si>
    <t>8.3.2026. Kočevje, Slovenia</t>
  </si>
  <si>
    <t>International Grand Prix 2026.</t>
  </si>
  <si>
    <t>DEADLINE REGISTRATION: 13.2.2026.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</si>
</sst>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u/>
      <sz val="21"/>
      <color theme="1"/>
      <name val="Aptos Narrow"/>
      <family val="2"/>
      <scheme val="minor"/>
    </font>
    <font>
      <b/>
      <i/>
      <u/>
      <sz val="24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charset val="238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0070C0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u/>
      <sz val="18"/>
      <color rgb="FF0070C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10"/>
      <name val="Tahoma"/>
      <family val="2"/>
    </font>
    <font>
      <b/>
      <sz val="14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0" fontId="2" fillId="0" borderId="4" xfId="0" applyFont="1" applyBorder="1"/>
    <xf numFmtId="0" fontId="2" fillId="0" borderId="6" xfId="0" applyFont="1" applyBorder="1"/>
    <xf numFmtId="0" fontId="0" fillId="0" borderId="7" xfId="0" applyBorder="1"/>
    <xf numFmtId="0" fontId="11" fillId="0" borderId="6" xfId="0" applyFont="1" applyBorder="1"/>
    <xf numFmtId="0" fontId="8" fillId="0" borderId="12" xfId="0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10" fillId="0" borderId="15" xfId="1" applyFont="1" applyBorder="1" applyAlignment="1">
      <alignment vertical="center"/>
    </xf>
    <xf numFmtId="0" fontId="0" fillId="0" borderId="16" xfId="0" applyBorder="1"/>
    <xf numFmtId="0" fontId="8" fillId="0" borderId="15" xfId="0" applyFont="1" applyBorder="1" applyAlignment="1">
      <alignment vertical="center"/>
    </xf>
    <xf numFmtId="0" fontId="10" fillId="0" borderId="17" xfId="1" applyFont="1" applyBorder="1"/>
    <xf numFmtId="0" fontId="0" fillId="0" borderId="18" xfId="0" applyBorder="1"/>
    <xf numFmtId="0" fontId="0" fillId="0" borderId="19" xfId="0" applyBorder="1"/>
    <xf numFmtId="0" fontId="12" fillId="0" borderId="4" xfId="0" applyFont="1" applyBorder="1"/>
    <xf numFmtId="0" fontId="0" fillId="0" borderId="4" xfId="0" applyBorder="1"/>
    <xf numFmtId="0" fontId="11" fillId="0" borderId="4" xfId="0" applyFont="1" applyBorder="1"/>
    <xf numFmtId="0" fontId="13" fillId="0" borderId="6" xfId="0" applyFont="1" applyBorder="1"/>
    <xf numFmtId="0" fontId="0" fillId="2" borderId="0" xfId="0" applyFill="1" applyProtection="1">
      <protection locked="0"/>
    </xf>
    <xf numFmtId="0" fontId="2" fillId="0" borderId="20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164" fontId="19" fillId="3" borderId="20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/>
    <xf numFmtId="164" fontId="20" fillId="3" borderId="20" xfId="0" applyNumberFormat="1" applyFont="1" applyFill="1" applyBorder="1" applyProtection="1">
      <protection locked="0"/>
    </xf>
    <xf numFmtId="0" fontId="0" fillId="0" borderId="20" xfId="0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3" borderId="25" xfId="0" applyFont="1" applyFill="1" applyBorder="1" applyAlignment="1" applyProtection="1">
      <alignment horizontal="left"/>
      <protection locked="0"/>
    </xf>
    <xf numFmtId="0" fontId="2" fillId="3" borderId="26" xfId="0" applyFont="1" applyFill="1" applyBorder="1" applyAlignment="1" applyProtection="1">
      <alignment horizontal="left"/>
      <protection locked="0"/>
    </xf>
    <xf numFmtId="0" fontId="2" fillId="3" borderId="27" xfId="0" applyFont="1" applyFill="1" applyBorder="1" applyAlignment="1" applyProtection="1">
      <alignment horizontal="left"/>
      <protection locked="0"/>
    </xf>
    <xf numFmtId="164" fontId="2" fillId="3" borderId="20" xfId="0" applyNumberFormat="1" applyFont="1" applyFill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0" xfId="0" quotePrefix="1" applyFont="1" applyBorder="1" applyAlignment="1">
      <alignment horizontal="center" vertical="center"/>
    </xf>
    <xf numFmtId="0" fontId="0" fillId="3" borderId="9" xfId="0" applyFill="1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center" wrapText="1"/>
      <protection locked="0"/>
    </xf>
    <xf numFmtId="0" fontId="0" fillId="3" borderId="11" xfId="0" applyFill="1" applyBorder="1" applyAlignment="1" applyProtection="1">
      <alignment horizontal="center" wrapText="1"/>
      <protection locked="0"/>
    </xf>
    <xf numFmtId="0" fontId="0" fillId="3" borderId="7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0" fontId="0" fillId="3" borderId="10" xfId="0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3" borderId="5" xfId="0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60960</xdr:rowOff>
    </xdr:from>
    <xdr:to>
      <xdr:col>2</xdr:col>
      <xdr:colOff>525780</xdr:colOff>
      <xdr:row>6</xdr:row>
      <xdr:rowOff>145926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D2FB1D-D81C-D935-4EF7-40656CD57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" y="60960"/>
          <a:ext cx="1577340" cy="1182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amtmajorettes@gmail.com" TargetMode="External"/><Relationship Id="rId1" Type="http://schemas.openxmlformats.org/officeDocument/2006/relationships/hyperlink" Target="mailto:wamtmajorettes@g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FE42D-BF37-49E9-90A6-06BCE38656FC}">
  <sheetPr>
    <tabColor rgb="FFFFCCFF"/>
  </sheetPr>
  <dimension ref="A1:AL174"/>
  <sheetViews>
    <sheetView showGridLines="0" tabSelected="1" view="pageBreakPreview" topLeftCell="A57" zoomScaleNormal="100" zoomScaleSheetLayoutView="100" workbookViewId="0">
      <selection activeCell="H75" sqref="H75:I75"/>
    </sheetView>
  </sheetViews>
  <sheetFormatPr baseColWidth="10" defaultColWidth="8.83203125" defaultRowHeight="15" x14ac:dyDescent="0.2"/>
  <cols>
    <col min="27" max="27" width="18.5" customWidth="1"/>
    <col min="28" max="28" width="18.1640625" customWidth="1"/>
    <col min="29" max="29" width="14.6640625" customWidth="1"/>
    <col min="30" max="35" width="8.83203125" customWidth="1"/>
    <col min="36" max="36" width="12.1640625" customWidth="1"/>
    <col min="37" max="37" width="11.5" customWidth="1"/>
    <col min="38" max="38" width="8.83203125" customWidth="1"/>
  </cols>
  <sheetData>
    <row r="1" spans="1:11" ht="14.5" customHeight="1" x14ac:dyDescent="0.2">
      <c r="A1" s="22"/>
      <c r="B1" s="22"/>
      <c r="C1" s="22"/>
      <c r="D1" s="66" t="s">
        <v>43</v>
      </c>
      <c r="E1" s="66"/>
      <c r="F1" s="66"/>
      <c r="G1" s="66"/>
      <c r="H1" s="66"/>
      <c r="I1" s="66"/>
      <c r="J1" s="66"/>
      <c r="K1" s="66"/>
    </row>
    <row r="2" spans="1:11" ht="14.5" customHeight="1" x14ac:dyDescent="0.2">
      <c r="A2" s="22"/>
      <c r="B2" s="22"/>
      <c r="C2" s="22"/>
      <c r="D2" s="66"/>
      <c r="E2" s="66"/>
      <c r="F2" s="66"/>
      <c r="G2" s="66"/>
      <c r="H2" s="66"/>
      <c r="I2" s="66"/>
      <c r="J2" s="66"/>
      <c r="K2" s="66"/>
    </row>
    <row r="3" spans="1:11" ht="14.5" customHeight="1" x14ac:dyDescent="0.2">
      <c r="A3" s="22"/>
      <c r="B3" s="22"/>
      <c r="C3" s="22"/>
      <c r="D3" s="66"/>
      <c r="E3" s="66"/>
      <c r="F3" s="66"/>
      <c r="G3" s="66"/>
      <c r="H3" s="66"/>
      <c r="I3" s="66"/>
      <c r="J3" s="66"/>
      <c r="K3" s="66"/>
    </row>
    <row r="4" spans="1:11" ht="14.5" customHeight="1" x14ac:dyDescent="0.2">
      <c r="A4" s="22"/>
      <c r="B4" s="22"/>
      <c r="C4" s="22"/>
      <c r="D4" s="66"/>
      <c r="E4" s="66"/>
      <c r="F4" s="66"/>
      <c r="G4" s="66"/>
      <c r="H4" s="66"/>
      <c r="I4" s="66"/>
      <c r="J4" s="66"/>
      <c r="K4" s="66"/>
    </row>
    <row r="5" spans="1:11" ht="14.5" customHeight="1" x14ac:dyDescent="0.2">
      <c r="A5" s="22"/>
      <c r="B5" s="22"/>
      <c r="C5" s="22"/>
      <c r="D5" s="66"/>
      <c r="E5" s="66"/>
      <c r="F5" s="66"/>
      <c r="G5" s="66"/>
      <c r="H5" s="66"/>
      <c r="I5" s="66"/>
      <c r="J5" s="66"/>
      <c r="K5" s="66"/>
    </row>
    <row r="6" spans="1:11" ht="14.5" customHeight="1" x14ac:dyDescent="0.2">
      <c r="A6" s="22"/>
      <c r="B6" s="22"/>
      <c r="C6" s="22"/>
      <c r="D6" s="66"/>
      <c r="E6" s="66"/>
      <c r="F6" s="66"/>
      <c r="G6" s="66"/>
      <c r="H6" s="66"/>
      <c r="I6" s="66"/>
      <c r="J6" s="66"/>
      <c r="K6" s="66"/>
    </row>
    <row r="7" spans="1:11" ht="14.5" customHeight="1" x14ac:dyDescent="0.2">
      <c r="A7" s="22"/>
      <c r="B7" s="22"/>
      <c r="C7" s="22"/>
      <c r="D7" s="66"/>
      <c r="E7" s="66"/>
      <c r="F7" s="66"/>
      <c r="G7" s="66"/>
      <c r="H7" s="66"/>
      <c r="I7" s="66"/>
      <c r="J7" s="66"/>
      <c r="K7" s="66"/>
    </row>
    <row r="8" spans="1:1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ht="14.5" customHeight="1" x14ac:dyDescent="0.2">
      <c r="A9" s="67" t="s">
        <v>45</v>
      </c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1" ht="14.5" customHeight="1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ht="14.5" customHeight="1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14.5" customHeight="1" x14ac:dyDescent="0.2">
      <c r="A13" s="68" t="s">
        <v>44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 ht="14.5" customHeight="1" x14ac:dyDescent="0.2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 ht="14.5" customHeight="1" x14ac:dyDescent="0.2">
      <c r="A16" s="69" t="s">
        <v>19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ht="14.5" customHeight="1" x14ac:dyDescent="0.2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ht="14.5" customHeight="1" x14ac:dyDescent="0.2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4.5" customHeight="1" x14ac:dyDescent="0.2">
      <c r="A20" s="70" t="s">
        <v>46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</row>
    <row r="21" spans="1:11" ht="14.5" customHeight="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</row>
    <row r="22" spans="1:11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16" thickBot="1" x14ac:dyDescent="0.25"/>
    <row r="24" spans="1:11" ht="17" thickTop="1" x14ac:dyDescent="0.2">
      <c r="A24" s="9" t="s">
        <v>0</v>
      </c>
      <c r="B24" s="10"/>
      <c r="C24" s="10"/>
      <c r="D24" s="10"/>
      <c r="E24" s="10"/>
      <c r="F24" s="10"/>
      <c r="G24" s="10"/>
      <c r="H24" s="10"/>
      <c r="I24" s="10"/>
      <c r="J24" s="10"/>
      <c r="K24" s="11"/>
    </row>
    <row r="25" spans="1:11" x14ac:dyDescent="0.2">
      <c r="A25" s="12" t="s">
        <v>1</v>
      </c>
      <c r="K25" s="13"/>
    </row>
    <row r="26" spans="1:11" ht="16" x14ac:dyDescent="0.2">
      <c r="A26" s="14"/>
      <c r="K26" s="13"/>
    </row>
    <row r="27" spans="1:11" ht="16" x14ac:dyDescent="0.2">
      <c r="A27" s="14" t="s">
        <v>2</v>
      </c>
      <c r="K27" s="13"/>
    </row>
    <row r="28" spans="1:11" ht="16" thickBot="1" x14ac:dyDescent="0.25">
      <c r="A28" s="15" t="s">
        <v>1</v>
      </c>
      <c r="B28" s="16"/>
      <c r="C28" s="16"/>
      <c r="D28" s="16"/>
      <c r="E28" s="16"/>
      <c r="F28" s="16"/>
      <c r="G28" s="16"/>
      <c r="H28" s="16"/>
      <c r="I28" s="16"/>
      <c r="J28" s="16"/>
      <c r="K28" s="17"/>
    </row>
    <row r="29" spans="1:11" ht="17" thickTop="1" thickBot="1" x14ac:dyDescent="0.25"/>
    <row r="30" spans="1:11" ht="16" x14ac:dyDescent="0.2">
      <c r="A30" s="3" t="s">
        <v>3</v>
      </c>
      <c r="B30" s="4"/>
      <c r="C30" s="4"/>
      <c r="D30" s="4"/>
      <c r="E30" s="71"/>
      <c r="F30" s="72"/>
      <c r="G30" s="72"/>
      <c r="H30" s="72"/>
      <c r="I30" s="72"/>
      <c r="J30" s="72"/>
      <c r="K30" s="73"/>
    </row>
    <row r="31" spans="1:11" ht="16" x14ac:dyDescent="0.2">
      <c r="A31" s="5" t="s">
        <v>4</v>
      </c>
      <c r="E31" s="74"/>
      <c r="F31" s="75"/>
      <c r="G31" s="75"/>
      <c r="H31" s="75"/>
      <c r="I31" s="75"/>
      <c r="J31" s="75"/>
      <c r="K31" s="76"/>
    </row>
    <row r="32" spans="1:11" ht="17" thickBot="1" x14ac:dyDescent="0.25">
      <c r="A32" s="6" t="s">
        <v>5</v>
      </c>
      <c r="B32" s="7"/>
      <c r="C32" s="7"/>
      <c r="D32" s="7"/>
      <c r="E32" s="77"/>
      <c r="F32" s="78"/>
      <c r="G32" s="78"/>
      <c r="H32" s="78"/>
      <c r="I32" s="78"/>
      <c r="J32" s="78"/>
      <c r="K32" s="79"/>
    </row>
    <row r="33" spans="1:11" ht="16" x14ac:dyDescent="0.2">
      <c r="A33" s="5" t="s">
        <v>6</v>
      </c>
      <c r="E33" s="71"/>
      <c r="F33" s="72"/>
      <c r="G33" s="72"/>
      <c r="H33" s="72"/>
      <c r="I33" s="72"/>
      <c r="J33" s="72"/>
      <c r="K33" s="73"/>
    </row>
    <row r="34" spans="1:11" ht="16" x14ac:dyDescent="0.2">
      <c r="A34" s="5"/>
      <c r="E34" s="74"/>
      <c r="F34" s="75"/>
      <c r="G34" s="75"/>
      <c r="H34" s="75"/>
      <c r="I34" s="75"/>
      <c r="J34" s="75"/>
      <c r="K34" s="76"/>
    </row>
    <row r="35" spans="1:11" ht="17" thickBot="1" x14ac:dyDescent="0.25">
      <c r="A35" s="8" t="s">
        <v>7</v>
      </c>
      <c r="B35" s="7"/>
      <c r="C35" s="7"/>
      <c r="D35" s="7"/>
      <c r="E35" s="77"/>
      <c r="F35" s="78"/>
      <c r="G35" s="78"/>
      <c r="H35" s="78"/>
      <c r="I35" s="78"/>
      <c r="J35" s="78"/>
      <c r="K35" s="79"/>
    </row>
    <row r="36" spans="1:11" x14ac:dyDescent="0.2">
      <c r="A36" s="62" t="s">
        <v>8</v>
      </c>
      <c r="B36" s="63"/>
      <c r="C36" s="63"/>
      <c r="D36" s="63"/>
      <c r="E36" s="52"/>
      <c r="F36" s="53"/>
      <c r="G36" s="53"/>
      <c r="H36" s="53"/>
      <c r="I36" s="53"/>
      <c r="J36" s="53"/>
      <c r="K36" s="54"/>
    </row>
    <row r="37" spans="1:11" ht="16" thickBot="1" x14ac:dyDescent="0.25">
      <c r="A37" s="64"/>
      <c r="B37" s="65"/>
      <c r="C37" s="65"/>
      <c r="D37" s="65"/>
      <c r="E37" s="55"/>
      <c r="F37" s="56"/>
      <c r="G37" s="56"/>
      <c r="H37" s="56"/>
      <c r="I37" s="56"/>
      <c r="J37" s="56"/>
      <c r="K37" s="57"/>
    </row>
    <row r="38" spans="1:11" x14ac:dyDescent="0.2">
      <c r="A38" s="80" t="s">
        <v>9</v>
      </c>
      <c r="B38" s="81"/>
      <c r="C38" s="81"/>
      <c r="D38" s="81"/>
      <c r="E38" s="52"/>
      <c r="F38" s="53"/>
      <c r="G38" s="53"/>
      <c r="H38" s="53"/>
      <c r="I38" s="53"/>
      <c r="J38" s="53"/>
      <c r="K38" s="54"/>
    </row>
    <row r="39" spans="1:11" ht="16" thickBot="1" x14ac:dyDescent="0.25">
      <c r="A39" s="64"/>
      <c r="B39" s="65"/>
      <c r="C39" s="65"/>
      <c r="D39" s="65"/>
      <c r="E39" s="55"/>
      <c r="F39" s="56"/>
      <c r="G39" s="56"/>
      <c r="H39" s="56"/>
      <c r="I39" s="56"/>
      <c r="J39" s="56"/>
      <c r="K39" s="57"/>
    </row>
    <row r="40" spans="1:11" x14ac:dyDescent="0.2">
      <c r="A40" s="62" t="s">
        <v>10</v>
      </c>
      <c r="B40" s="63"/>
      <c r="C40" s="63"/>
      <c r="D40" s="63"/>
      <c r="E40" s="52"/>
      <c r="F40" s="53"/>
      <c r="G40" s="53"/>
      <c r="H40" s="53"/>
      <c r="I40" s="53"/>
      <c r="J40" s="53"/>
      <c r="K40" s="54"/>
    </row>
    <row r="41" spans="1:11" ht="16" thickBot="1" x14ac:dyDescent="0.25">
      <c r="A41" s="64"/>
      <c r="B41" s="65"/>
      <c r="C41" s="65"/>
      <c r="D41" s="65"/>
      <c r="E41" s="55"/>
      <c r="F41" s="56"/>
      <c r="G41" s="56"/>
      <c r="H41" s="56"/>
      <c r="I41" s="56"/>
      <c r="J41" s="56"/>
      <c r="K41" s="57"/>
    </row>
    <row r="42" spans="1:11" x14ac:dyDescent="0.2">
      <c r="A42" s="62" t="s">
        <v>11</v>
      </c>
      <c r="B42" s="63"/>
      <c r="C42" s="63"/>
      <c r="D42" s="63"/>
      <c r="E42" s="52"/>
      <c r="F42" s="53"/>
      <c r="G42" s="53"/>
      <c r="H42" s="53"/>
      <c r="I42" s="53"/>
      <c r="J42" s="53"/>
      <c r="K42" s="54"/>
    </row>
    <row r="43" spans="1:11" ht="16" thickBot="1" x14ac:dyDescent="0.25">
      <c r="A43" s="64"/>
      <c r="B43" s="65"/>
      <c r="C43" s="65"/>
      <c r="D43" s="65"/>
      <c r="E43" s="55"/>
      <c r="F43" s="56"/>
      <c r="G43" s="56"/>
      <c r="H43" s="56"/>
      <c r="I43" s="56"/>
      <c r="J43" s="56"/>
      <c r="K43" s="57"/>
    </row>
    <row r="44" spans="1:11" x14ac:dyDescent="0.2">
      <c r="A44" s="62" t="s">
        <v>12</v>
      </c>
      <c r="B44" s="63"/>
      <c r="C44" s="63"/>
      <c r="D44" s="63"/>
      <c r="E44" s="52"/>
      <c r="F44" s="53"/>
      <c r="G44" s="53"/>
      <c r="H44" s="53"/>
      <c r="I44" s="53"/>
      <c r="J44" s="53"/>
      <c r="K44" s="54"/>
    </row>
    <row r="45" spans="1:11" ht="16" thickBot="1" x14ac:dyDescent="0.25">
      <c r="A45" s="64"/>
      <c r="B45" s="65"/>
      <c r="C45" s="65"/>
      <c r="D45" s="65"/>
      <c r="E45" s="55"/>
      <c r="F45" s="56"/>
      <c r="G45" s="56"/>
      <c r="H45" s="56"/>
      <c r="I45" s="56"/>
      <c r="J45" s="56"/>
      <c r="K45" s="57"/>
    </row>
    <row r="46" spans="1:11" x14ac:dyDescent="0.2">
      <c r="A46" s="62" t="s">
        <v>13</v>
      </c>
      <c r="B46" s="63"/>
      <c r="C46" s="63"/>
      <c r="D46" s="63"/>
      <c r="E46" s="52"/>
      <c r="F46" s="53"/>
      <c r="G46" s="53"/>
      <c r="H46" s="53"/>
      <c r="I46" s="53"/>
      <c r="J46" s="53"/>
      <c r="K46" s="54"/>
    </row>
    <row r="47" spans="1:11" ht="16" thickBot="1" x14ac:dyDescent="0.25">
      <c r="A47" s="64"/>
      <c r="B47" s="65"/>
      <c r="C47" s="65"/>
      <c r="D47" s="65"/>
      <c r="E47" s="55"/>
      <c r="F47" s="56"/>
      <c r="G47" s="56"/>
      <c r="H47" s="56"/>
      <c r="I47" s="56"/>
      <c r="J47" s="56"/>
      <c r="K47" s="57"/>
    </row>
    <row r="48" spans="1:11" x14ac:dyDescent="0.2">
      <c r="A48" s="62" t="s">
        <v>14</v>
      </c>
      <c r="B48" s="63"/>
      <c r="C48" s="63"/>
      <c r="D48" s="63"/>
      <c r="E48" s="52"/>
      <c r="F48" s="53"/>
      <c r="G48" s="53"/>
      <c r="H48" s="53"/>
      <c r="I48" s="53"/>
      <c r="J48" s="53"/>
      <c r="K48" s="54"/>
    </row>
    <row r="49" spans="1:38" ht="16" thickBot="1" x14ac:dyDescent="0.25">
      <c r="A49" s="64"/>
      <c r="B49" s="65"/>
      <c r="C49" s="65"/>
      <c r="D49" s="65"/>
      <c r="E49" s="55"/>
      <c r="F49" s="56"/>
      <c r="G49" s="56"/>
      <c r="H49" s="56"/>
      <c r="I49" s="56"/>
      <c r="J49" s="56"/>
      <c r="K49" s="57"/>
    </row>
    <row r="50" spans="1:38" ht="16" x14ac:dyDescent="0.2">
      <c r="A50" s="3" t="s">
        <v>15</v>
      </c>
      <c r="B50" s="4"/>
      <c r="C50" s="4"/>
      <c r="D50" s="4"/>
      <c r="E50" s="52"/>
      <c r="F50" s="53"/>
      <c r="G50" s="53"/>
      <c r="H50" s="53"/>
      <c r="I50" s="53"/>
      <c r="J50" s="53"/>
      <c r="K50" s="54"/>
    </row>
    <row r="51" spans="1:38" ht="19" x14ac:dyDescent="0.25">
      <c r="A51" s="18" t="s">
        <v>16</v>
      </c>
      <c r="E51" s="58"/>
      <c r="F51" s="59"/>
      <c r="G51" s="59"/>
      <c r="H51" s="59"/>
      <c r="I51" s="59"/>
      <c r="J51" s="59"/>
      <c r="K51" s="60"/>
      <c r="AB51" s="24" t="s">
        <v>33</v>
      </c>
      <c r="AC51" s="25">
        <v>46203</v>
      </c>
      <c r="AD51" s="26">
        <f>AC51</f>
        <v>46203</v>
      </c>
    </row>
    <row r="52" spans="1:38" ht="16" x14ac:dyDescent="0.2">
      <c r="A52" s="19"/>
      <c r="E52" s="58"/>
      <c r="F52" s="59"/>
      <c r="G52" s="59"/>
      <c r="H52" s="59"/>
      <c r="I52" s="59"/>
      <c r="J52" s="59"/>
      <c r="K52" s="60"/>
      <c r="AJ52" s="24" t="s">
        <v>33</v>
      </c>
    </row>
    <row r="53" spans="1:38" ht="16" x14ac:dyDescent="0.2">
      <c r="A53" s="20" t="s">
        <v>17</v>
      </c>
      <c r="E53" s="58"/>
      <c r="F53" s="59"/>
      <c r="G53" s="59"/>
      <c r="H53" s="59"/>
      <c r="I53" s="59"/>
      <c r="J53" s="59"/>
      <c r="K53" s="60"/>
      <c r="AA53" t="s">
        <v>34</v>
      </c>
      <c r="AB53" s="1" t="s">
        <v>35</v>
      </c>
      <c r="AC53" s="1" t="s">
        <v>36</v>
      </c>
      <c r="AD53" s="1" t="s">
        <v>37</v>
      </c>
      <c r="AJ53" s="27">
        <v>43647</v>
      </c>
      <c r="AK53" s="28" t="s">
        <v>38</v>
      </c>
      <c r="AL53" s="26">
        <f>$AC$51-AJ53</f>
        <v>2556</v>
      </c>
    </row>
    <row r="54" spans="1:38" ht="17" thickBot="1" x14ac:dyDescent="0.25">
      <c r="A54" s="21" t="s">
        <v>18</v>
      </c>
      <c r="B54" s="7"/>
      <c r="C54" s="7"/>
      <c r="D54" s="7"/>
      <c r="E54" s="55"/>
      <c r="F54" s="56"/>
      <c r="G54" s="56"/>
      <c r="H54" s="56"/>
      <c r="I54" s="56"/>
      <c r="J54" s="56"/>
      <c r="K54" s="57"/>
      <c r="AA54" s="29">
        <f>'General Data App'!B75</f>
        <v>0</v>
      </c>
      <c r="AB54" s="30">
        <f>'General Data App'!H75</f>
        <v>0</v>
      </c>
      <c r="AC54" s="31">
        <f>$AC$51-AB54</f>
        <v>46203</v>
      </c>
      <c r="AD54" t="str">
        <f>IF(AC54&lt;$AL$54,$AK$53,IF(AC54&lt;$AL$55,$AK$54,IF(AC54&lt;$AL$56,$AK$55,IF(AC54&lt;$AL$57,$AK$56,IF(AC54&gt;=$AL$57,$AK$57)))))</f>
        <v>Grandsenior</v>
      </c>
      <c r="AJ54" s="27">
        <v>43646</v>
      </c>
      <c r="AK54" s="28" t="s">
        <v>39</v>
      </c>
      <c r="AL54" s="26">
        <f t="shared" ref="AL54:AL57" si="0">$AC$51-AJ54</f>
        <v>2557</v>
      </c>
    </row>
    <row r="55" spans="1:38" ht="9.5" customHeight="1" x14ac:dyDescent="0.2">
      <c r="AA55" s="29">
        <f>'General Data App'!B76</f>
        <v>0</v>
      </c>
      <c r="AB55" s="30">
        <f>'General Data App'!H76</f>
        <v>0</v>
      </c>
      <c r="AC55" s="31">
        <f t="shared" ref="AC55:AC118" si="1">$AC$51-AB55</f>
        <v>46203</v>
      </c>
      <c r="AD55" t="str">
        <f t="shared" ref="AD55:AD118" si="2">IF(AC55&lt;$AL$54,$AK$53,IF(AC55&lt;$AL$55,$AK$54,IF(AC55&lt;$AL$56,$AK$55,IF(AC55&lt;$AL$57,$AK$56,IF(AC55&gt;=$AL$57,$AK$57)))))</f>
        <v>Grandsenior</v>
      </c>
      <c r="AJ55" s="27">
        <v>41820</v>
      </c>
      <c r="AK55" s="28" t="s">
        <v>40</v>
      </c>
      <c r="AL55" s="26">
        <f t="shared" si="0"/>
        <v>4383</v>
      </c>
    </row>
    <row r="56" spans="1:38" ht="16" x14ac:dyDescent="0.2">
      <c r="A56" s="48" t="s">
        <v>20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AA56" s="29">
        <f>'General Data App'!B77</f>
        <v>0</v>
      </c>
      <c r="AB56" s="30">
        <f>'General Data App'!H77</f>
        <v>0</v>
      </c>
      <c r="AC56" s="31">
        <f t="shared" si="1"/>
        <v>46203</v>
      </c>
      <c r="AD56" t="str">
        <f t="shared" si="2"/>
        <v>Grandsenior</v>
      </c>
      <c r="AJ56" s="27">
        <v>40724</v>
      </c>
      <c r="AK56" s="28" t="s">
        <v>41</v>
      </c>
      <c r="AL56" s="26">
        <f t="shared" si="0"/>
        <v>5479</v>
      </c>
    </row>
    <row r="57" spans="1:38" ht="16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AA57" s="29">
        <f>'General Data App'!B78</f>
        <v>0</v>
      </c>
      <c r="AB57" s="30">
        <f>'General Data App'!H78</f>
        <v>0</v>
      </c>
      <c r="AC57" s="31">
        <f t="shared" si="1"/>
        <v>46203</v>
      </c>
      <c r="AD57" t="str">
        <f t="shared" si="2"/>
        <v>Grandsenior</v>
      </c>
      <c r="AJ57" s="27">
        <v>36707</v>
      </c>
      <c r="AK57" s="28" t="s">
        <v>42</v>
      </c>
      <c r="AL57" s="26">
        <f t="shared" si="0"/>
        <v>9496</v>
      </c>
    </row>
    <row r="58" spans="1:38" ht="9.5" customHeight="1" thickBot="1" x14ac:dyDescent="0.25">
      <c r="AA58" s="29">
        <f>'General Data App'!B79</f>
        <v>0</v>
      </c>
      <c r="AB58" s="30">
        <f>'General Data App'!H79</f>
        <v>0</v>
      </c>
      <c r="AC58" s="31">
        <f t="shared" si="1"/>
        <v>46203</v>
      </c>
      <c r="AD58" t="str">
        <f t="shared" si="2"/>
        <v>Grandsenior</v>
      </c>
    </row>
    <row r="59" spans="1:38" x14ac:dyDescent="0.2">
      <c r="C59" s="61"/>
      <c r="D59" s="40" t="s">
        <v>21</v>
      </c>
      <c r="E59" s="42"/>
      <c r="F59" s="43"/>
      <c r="G59" s="43"/>
      <c r="H59" s="43"/>
      <c r="I59" s="44"/>
      <c r="AA59" s="29">
        <f>'General Data App'!B80</f>
        <v>0</v>
      </c>
      <c r="AB59" s="30">
        <f>'General Data App'!H80</f>
        <v>0</v>
      </c>
      <c r="AC59" s="31">
        <f t="shared" si="1"/>
        <v>46203</v>
      </c>
      <c r="AD59" t="str">
        <f t="shared" si="2"/>
        <v>Grandsenior</v>
      </c>
    </row>
    <row r="60" spans="1:38" ht="16" thickBot="1" x14ac:dyDescent="0.25">
      <c r="C60" s="61"/>
      <c r="D60" s="41"/>
      <c r="E60" s="45"/>
      <c r="F60" s="46"/>
      <c r="G60" s="46"/>
      <c r="H60" s="46"/>
      <c r="I60" s="47"/>
      <c r="AA60" s="29">
        <f>'General Data App'!B81</f>
        <v>0</v>
      </c>
      <c r="AB60" s="30">
        <f>'General Data App'!H81</f>
        <v>0</v>
      </c>
      <c r="AC60" s="31">
        <f t="shared" si="1"/>
        <v>46203</v>
      </c>
      <c r="AD60" t="str">
        <f t="shared" si="2"/>
        <v>Grandsenior</v>
      </c>
    </row>
    <row r="61" spans="1:38" x14ac:dyDescent="0.2">
      <c r="D61" s="40" t="s">
        <v>22</v>
      </c>
      <c r="E61" s="42"/>
      <c r="F61" s="43"/>
      <c r="G61" s="43"/>
      <c r="H61" s="43"/>
      <c r="I61" s="44"/>
      <c r="AA61" s="29">
        <f>'General Data App'!B82</f>
        <v>0</v>
      </c>
      <c r="AB61" s="30">
        <f>'General Data App'!H82</f>
        <v>0</v>
      </c>
      <c r="AC61" s="31">
        <f t="shared" si="1"/>
        <v>46203</v>
      </c>
      <c r="AD61" t="str">
        <f t="shared" si="2"/>
        <v>Grandsenior</v>
      </c>
    </row>
    <row r="62" spans="1:38" ht="16" thickBot="1" x14ac:dyDescent="0.25">
      <c r="D62" s="41"/>
      <c r="E62" s="45"/>
      <c r="F62" s="46"/>
      <c r="G62" s="46"/>
      <c r="H62" s="46"/>
      <c r="I62" s="47"/>
      <c r="AA62" s="29">
        <f>'General Data App'!B83</f>
        <v>0</v>
      </c>
      <c r="AB62" s="30">
        <f>'General Data App'!H83</f>
        <v>0</v>
      </c>
      <c r="AC62" s="31">
        <f t="shared" si="1"/>
        <v>46203</v>
      </c>
      <c r="AD62" t="str">
        <f t="shared" si="2"/>
        <v>Grandsenior</v>
      </c>
    </row>
    <row r="63" spans="1:38" x14ac:dyDescent="0.2">
      <c r="D63" s="40" t="s">
        <v>23</v>
      </c>
      <c r="E63" s="42"/>
      <c r="F63" s="43"/>
      <c r="G63" s="43"/>
      <c r="H63" s="43"/>
      <c r="I63" s="44"/>
      <c r="AA63" s="29">
        <f>'General Data App'!B84</f>
        <v>0</v>
      </c>
      <c r="AB63" s="30">
        <f>'General Data App'!H84</f>
        <v>0</v>
      </c>
      <c r="AC63" s="31">
        <f t="shared" si="1"/>
        <v>46203</v>
      </c>
      <c r="AD63" t="str">
        <f t="shared" si="2"/>
        <v>Grandsenior</v>
      </c>
    </row>
    <row r="64" spans="1:38" ht="16" thickBot="1" x14ac:dyDescent="0.25">
      <c r="D64" s="41"/>
      <c r="E64" s="45"/>
      <c r="F64" s="46"/>
      <c r="G64" s="46"/>
      <c r="H64" s="46"/>
      <c r="I64" s="47"/>
      <c r="AA64" s="29">
        <f>'General Data App'!B85</f>
        <v>0</v>
      </c>
      <c r="AB64" s="30">
        <f>'General Data App'!H85</f>
        <v>0</v>
      </c>
      <c r="AC64" s="31">
        <f t="shared" si="1"/>
        <v>46203</v>
      </c>
      <c r="AD64" t="str">
        <f t="shared" si="2"/>
        <v>Grandsenior</v>
      </c>
    </row>
    <row r="65" spans="1:37" x14ac:dyDescent="0.2">
      <c r="D65" s="40" t="s">
        <v>24</v>
      </c>
      <c r="E65" s="42"/>
      <c r="F65" s="43"/>
      <c r="G65" s="43"/>
      <c r="H65" s="43"/>
      <c r="I65" s="44"/>
      <c r="AA65" s="29">
        <f>'General Data App'!B86</f>
        <v>0</v>
      </c>
      <c r="AB65" s="30">
        <f>'General Data App'!H86</f>
        <v>0</v>
      </c>
      <c r="AC65" s="31">
        <f t="shared" si="1"/>
        <v>46203</v>
      </c>
      <c r="AD65" t="str">
        <f t="shared" si="2"/>
        <v>Grandsenior</v>
      </c>
    </row>
    <row r="66" spans="1:37" ht="16" thickBot="1" x14ac:dyDescent="0.25">
      <c r="D66" s="41"/>
      <c r="E66" s="45"/>
      <c r="F66" s="46"/>
      <c r="G66" s="46"/>
      <c r="H66" s="46"/>
      <c r="I66" s="47"/>
      <c r="AA66" s="29">
        <f>'General Data App'!B87</f>
        <v>0</v>
      </c>
      <c r="AB66" s="30">
        <f>'General Data App'!H87</f>
        <v>0</v>
      </c>
      <c r="AC66" s="31">
        <f t="shared" si="1"/>
        <v>46203</v>
      </c>
      <c r="AD66" t="str">
        <f t="shared" si="2"/>
        <v>Grandsenior</v>
      </c>
    </row>
    <row r="67" spans="1:37" x14ac:dyDescent="0.2">
      <c r="D67" s="40" t="s">
        <v>25</v>
      </c>
      <c r="E67" s="42"/>
      <c r="F67" s="43"/>
      <c r="G67" s="43"/>
      <c r="H67" s="43"/>
      <c r="I67" s="44"/>
      <c r="AA67" s="29">
        <f>'General Data App'!B88</f>
        <v>0</v>
      </c>
      <c r="AB67" s="30">
        <f>'General Data App'!H88</f>
        <v>0</v>
      </c>
      <c r="AC67" s="31">
        <f t="shared" si="1"/>
        <v>46203</v>
      </c>
      <c r="AD67" t="str">
        <f t="shared" si="2"/>
        <v>Grandsenior</v>
      </c>
    </row>
    <row r="68" spans="1:37" ht="16" thickBot="1" x14ac:dyDescent="0.25">
      <c r="D68" s="41"/>
      <c r="E68" s="45"/>
      <c r="F68" s="46"/>
      <c r="G68" s="46"/>
      <c r="H68" s="46"/>
      <c r="I68" s="47"/>
      <c r="AA68" s="29">
        <f>'General Data App'!B89</f>
        <v>0</v>
      </c>
      <c r="AB68" s="30">
        <f>'General Data App'!H89</f>
        <v>0</v>
      </c>
      <c r="AC68" s="31">
        <f t="shared" si="1"/>
        <v>46203</v>
      </c>
      <c r="AD68" t="str">
        <f t="shared" si="2"/>
        <v>Grandsenior</v>
      </c>
    </row>
    <row r="69" spans="1:37" ht="9.5" customHeight="1" x14ac:dyDescent="0.2">
      <c r="AA69" s="29">
        <f>'General Data App'!B90</f>
        <v>0</v>
      </c>
      <c r="AB69" s="30">
        <f>'General Data App'!H90</f>
        <v>0</v>
      </c>
      <c r="AC69" s="31">
        <f t="shared" si="1"/>
        <v>46203</v>
      </c>
      <c r="AD69" t="str">
        <f t="shared" si="2"/>
        <v>Grandsenior</v>
      </c>
    </row>
    <row r="70" spans="1:37" x14ac:dyDescent="0.2">
      <c r="A70" s="48" t="s">
        <v>26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AA70" s="29">
        <f>'General Data App'!B91</f>
        <v>0</v>
      </c>
      <c r="AB70" s="30">
        <f>'General Data App'!H91</f>
        <v>0</v>
      </c>
      <c r="AC70" s="31">
        <f t="shared" si="1"/>
        <v>46203</v>
      </c>
      <c r="AD70" t="str">
        <f t="shared" si="2"/>
        <v>Grandsenior</v>
      </c>
    </row>
    <row r="71" spans="1:37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AA71" s="29">
        <f>'General Data App'!B92</f>
        <v>0</v>
      </c>
      <c r="AB71" s="30">
        <f>'General Data App'!H92</f>
        <v>0</v>
      </c>
      <c r="AC71" s="31">
        <f t="shared" si="1"/>
        <v>46203</v>
      </c>
      <c r="AD71" t="str">
        <f t="shared" si="2"/>
        <v>Grandsenior</v>
      </c>
    </row>
    <row r="72" spans="1:37" ht="9.5" customHeight="1" x14ac:dyDescent="0.2">
      <c r="AA72" s="29">
        <f>'General Data App'!B93</f>
        <v>0</v>
      </c>
      <c r="AB72" s="30">
        <f>'General Data App'!H93</f>
        <v>0</v>
      </c>
      <c r="AC72" s="31">
        <f t="shared" si="1"/>
        <v>46203</v>
      </c>
      <c r="AD72" t="str">
        <f t="shared" si="2"/>
        <v>Grandsenior</v>
      </c>
    </row>
    <row r="73" spans="1:37" s="2" customFormat="1" ht="16" x14ac:dyDescent="0.2">
      <c r="A73" s="51" t="s">
        <v>27</v>
      </c>
      <c r="B73" s="39" t="s">
        <v>28</v>
      </c>
      <c r="C73" s="39"/>
      <c r="D73" s="39"/>
      <c r="E73" s="39"/>
      <c r="F73" s="39"/>
      <c r="G73" s="39"/>
      <c r="H73" s="49" t="s">
        <v>29</v>
      </c>
      <c r="I73" s="50"/>
      <c r="J73" s="49" t="s">
        <v>31</v>
      </c>
      <c r="K73" s="50"/>
      <c r="AA73" s="29">
        <f>'General Data App'!B94</f>
        <v>0</v>
      </c>
      <c r="AB73" s="30">
        <f>'General Data App'!H94</f>
        <v>0</v>
      </c>
      <c r="AC73" s="31">
        <f t="shared" si="1"/>
        <v>46203</v>
      </c>
      <c r="AD73" t="str">
        <f t="shared" si="2"/>
        <v>Grandsenior</v>
      </c>
      <c r="AE73"/>
      <c r="AF73"/>
      <c r="AG73"/>
      <c r="AH73"/>
      <c r="AI73"/>
      <c r="AJ73"/>
      <c r="AK73"/>
    </row>
    <row r="74" spans="1:37" ht="16" x14ac:dyDescent="0.2">
      <c r="A74" s="51"/>
      <c r="B74" s="39"/>
      <c r="C74" s="39"/>
      <c r="D74" s="39"/>
      <c r="E74" s="39"/>
      <c r="F74" s="39"/>
      <c r="G74" s="39"/>
      <c r="H74" s="37" t="s">
        <v>30</v>
      </c>
      <c r="I74" s="38"/>
      <c r="J74" s="37" t="s">
        <v>32</v>
      </c>
      <c r="K74" s="38"/>
      <c r="AA74" s="29">
        <f>'General Data App'!B95</f>
        <v>0</v>
      </c>
      <c r="AB74" s="30">
        <f>'General Data App'!H95</f>
        <v>0</v>
      </c>
      <c r="AC74" s="31">
        <f t="shared" si="1"/>
        <v>46203</v>
      </c>
      <c r="AD74" t="str">
        <f t="shared" si="2"/>
        <v>Grandsenior</v>
      </c>
    </row>
    <row r="75" spans="1:37" ht="16" x14ac:dyDescent="0.2">
      <c r="A75" s="23">
        <v>1</v>
      </c>
      <c r="B75" s="32"/>
      <c r="C75" s="33"/>
      <c r="D75" s="33"/>
      <c r="E75" s="33"/>
      <c r="F75" s="33"/>
      <c r="G75" s="34"/>
      <c r="H75" s="35"/>
      <c r="I75" s="35"/>
      <c r="J75" s="36" t="str">
        <f>IF(H75="","",AD54)</f>
        <v/>
      </c>
      <c r="K75" s="36"/>
      <c r="AA75" s="29">
        <f>'General Data App'!B96</f>
        <v>0</v>
      </c>
      <c r="AB75" s="30">
        <f>'General Data App'!H96</f>
        <v>0</v>
      </c>
      <c r="AC75" s="31">
        <f t="shared" si="1"/>
        <v>46203</v>
      </c>
      <c r="AD75" t="str">
        <f t="shared" si="2"/>
        <v>Grandsenior</v>
      </c>
    </row>
    <row r="76" spans="1:37" ht="16" x14ac:dyDescent="0.2">
      <c r="A76" s="23">
        <v>2</v>
      </c>
      <c r="B76" s="32"/>
      <c r="C76" s="33"/>
      <c r="D76" s="33"/>
      <c r="E76" s="33"/>
      <c r="F76" s="33"/>
      <c r="G76" s="34"/>
      <c r="H76" s="35"/>
      <c r="I76" s="35"/>
      <c r="J76" s="36" t="str">
        <f t="shared" ref="J76:J139" si="3">IF(H76="","",AD55)</f>
        <v/>
      </c>
      <c r="K76" s="36"/>
      <c r="AA76" s="29">
        <f>'General Data App'!B97</f>
        <v>0</v>
      </c>
      <c r="AB76" s="30">
        <f>'General Data App'!H97</f>
        <v>0</v>
      </c>
      <c r="AC76" s="31">
        <f t="shared" si="1"/>
        <v>46203</v>
      </c>
      <c r="AD76" t="str">
        <f t="shared" si="2"/>
        <v>Grandsenior</v>
      </c>
    </row>
    <row r="77" spans="1:37" ht="16" x14ac:dyDescent="0.2">
      <c r="A77" s="23">
        <v>3</v>
      </c>
      <c r="B77" s="32"/>
      <c r="C77" s="33"/>
      <c r="D77" s="33"/>
      <c r="E77" s="33"/>
      <c r="F77" s="33"/>
      <c r="G77" s="34"/>
      <c r="H77" s="35"/>
      <c r="I77" s="35"/>
      <c r="J77" s="36" t="str">
        <f t="shared" si="3"/>
        <v/>
      </c>
      <c r="K77" s="36"/>
      <c r="AA77" s="29">
        <f>'General Data App'!B98</f>
        <v>0</v>
      </c>
      <c r="AB77" s="30">
        <f>'General Data App'!H98</f>
        <v>0</v>
      </c>
      <c r="AC77" s="31">
        <f t="shared" si="1"/>
        <v>46203</v>
      </c>
      <c r="AD77" t="str">
        <f t="shared" si="2"/>
        <v>Grandsenior</v>
      </c>
    </row>
    <row r="78" spans="1:37" ht="16" x14ac:dyDescent="0.2">
      <c r="A78" s="23">
        <v>4</v>
      </c>
      <c r="B78" s="32"/>
      <c r="C78" s="33"/>
      <c r="D78" s="33"/>
      <c r="E78" s="33"/>
      <c r="F78" s="33"/>
      <c r="G78" s="34"/>
      <c r="H78" s="35"/>
      <c r="I78" s="35"/>
      <c r="J78" s="36" t="str">
        <f t="shared" si="3"/>
        <v/>
      </c>
      <c r="K78" s="36"/>
      <c r="AA78" s="29">
        <f>'General Data App'!B99</f>
        <v>0</v>
      </c>
      <c r="AB78" s="30">
        <f>'General Data App'!H99</f>
        <v>0</v>
      </c>
      <c r="AC78" s="31">
        <f t="shared" si="1"/>
        <v>46203</v>
      </c>
      <c r="AD78" t="str">
        <f t="shared" si="2"/>
        <v>Grandsenior</v>
      </c>
    </row>
    <row r="79" spans="1:37" ht="16" x14ac:dyDescent="0.2">
      <c r="A79" s="23">
        <v>5</v>
      </c>
      <c r="B79" s="32"/>
      <c r="C79" s="33"/>
      <c r="D79" s="33"/>
      <c r="E79" s="33"/>
      <c r="F79" s="33"/>
      <c r="G79" s="34"/>
      <c r="H79" s="35"/>
      <c r="I79" s="35"/>
      <c r="J79" s="36" t="str">
        <f t="shared" si="3"/>
        <v/>
      </c>
      <c r="K79" s="36"/>
      <c r="AA79" s="29">
        <f>'General Data App'!B100</f>
        <v>0</v>
      </c>
      <c r="AB79" s="30">
        <f>'General Data App'!H100</f>
        <v>0</v>
      </c>
      <c r="AC79" s="31">
        <f t="shared" si="1"/>
        <v>46203</v>
      </c>
      <c r="AD79" t="str">
        <f t="shared" si="2"/>
        <v>Grandsenior</v>
      </c>
    </row>
    <row r="80" spans="1:37" ht="16" x14ac:dyDescent="0.2">
      <c r="A80" s="23">
        <v>6</v>
      </c>
      <c r="B80" s="32"/>
      <c r="C80" s="33"/>
      <c r="D80" s="33"/>
      <c r="E80" s="33"/>
      <c r="F80" s="33"/>
      <c r="G80" s="34"/>
      <c r="H80" s="35"/>
      <c r="I80" s="35"/>
      <c r="J80" s="36" t="str">
        <f t="shared" si="3"/>
        <v/>
      </c>
      <c r="K80" s="36"/>
      <c r="AA80" s="29">
        <f>'General Data App'!B101</f>
        <v>0</v>
      </c>
      <c r="AB80" s="30">
        <f>'General Data App'!H101</f>
        <v>0</v>
      </c>
      <c r="AC80" s="31">
        <f t="shared" si="1"/>
        <v>46203</v>
      </c>
      <c r="AD80" t="str">
        <f t="shared" si="2"/>
        <v>Grandsenior</v>
      </c>
    </row>
    <row r="81" spans="1:30" ht="16" x14ac:dyDescent="0.2">
      <c r="A81" s="23">
        <v>7</v>
      </c>
      <c r="B81" s="32"/>
      <c r="C81" s="33"/>
      <c r="D81" s="33"/>
      <c r="E81" s="33"/>
      <c r="F81" s="33"/>
      <c r="G81" s="34"/>
      <c r="H81" s="35"/>
      <c r="I81" s="35"/>
      <c r="J81" s="36" t="str">
        <f t="shared" si="3"/>
        <v/>
      </c>
      <c r="K81" s="36"/>
      <c r="AA81" s="29">
        <f>'General Data App'!B102</f>
        <v>0</v>
      </c>
      <c r="AB81" s="30">
        <f>'General Data App'!H102</f>
        <v>0</v>
      </c>
      <c r="AC81" s="31">
        <f t="shared" si="1"/>
        <v>46203</v>
      </c>
      <c r="AD81" t="str">
        <f t="shared" si="2"/>
        <v>Grandsenior</v>
      </c>
    </row>
    <row r="82" spans="1:30" ht="16" x14ac:dyDescent="0.2">
      <c r="A82" s="23">
        <v>8</v>
      </c>
      <c r="B82" s="32"/>
      <c r="C82" s="33"/>
      <c r="D82" s="33"/>
      <c r="E82" s="33"/>
      <c r="F82" s="33"/>
      <c r="G82" s="34"/>
      <c r="H82" s="35"/>
      <c r="I82" s="35"/>
      <c r="J82" s="36" t="str">
        <f t="shared" si="3"/>
        <v/>
      </c>
      <c r="K82" s="36"/>
      <c r="AA82" s="29">
        <f>'General Data App'!B103</f>
        <v>0</v>
      </c>
      <c r="AB82" s="30">
        <f>'General Data App'!H103</f>
        <v>0</v>
      </c>
      <c r="AC82" s="31">
        <f t="shared" si="1"/>
        <v>46203</v>
      </c>
      <c r="AD82" t="str">
        <f t="shared" si="2"/>
        <v>Grandsenior</v>
      </c>
    </row>
    <row r="83" spans="1:30" ht="16" x14ac:dyDescent="0.2">
      <c r="A83" s="23">
        <v>9</v>
      </c>
      <c r="B83" s="32"/>
      <c r="C83" s="33"/>
      <c r="D83" s="33"/>
      <c r="E83" s="33"/>
      <c r="F83" s="33"/>
      <c r="G83" s="34"/>
      <c r="H83" s="35"/>
      <c r="I83" s="35"/>
      <c r="J83" s="36" t="str">
        <f t="shared" si="3"/>
        <v/>
      </c>
      <c r="K83" s="36"/>
      <c r="AA83" s="29">
        <f>'General Data App'!B104</f>
        <v>0</v>
      </c>
      <c r="AB83" s="30">
        <f>'General Data App'!H104</f>
        <v>0</v>
      </c>
      <c r="AC83" s="31">
        <f t="shared" si="1"/>
        <v>46203</v>
      </c>
      <c r="AD83" t="str">
        <f t="shared" si="2"/>
        <v>Grandsenior</v>
      </c>
    </row>
    <row r="84" spans="1:30" ht="16" x14ac:dyDescent="0.2">
      <c r="A84" s="23">
        <v>10</v>
      </c>
      <c r="B84" s="32"/>
      <c r="C84" s="33"/>
      <c r="D84" s="33"/>
      <c r="E84" s="33"/>
      <c r="F84" s="33"/>
      <c r="G84" s="34"/>
      <c r="H84" s="35"/>
      <c r="I84" s="35"/>
      <c r="J84" s="36" t="str">
        <f t="shared" si="3"/>
        <v/>
      </c>
      <c r="K84" s="36"/>
      <c r="AA84" s="29">
        <f>'General Data App'!B105</f>
        <v>0</v>
      </c>
      <c r="AB84" s="30">
        <f>'General Data App'!H105</f>
        <v>0</v>
      </c>
      <c r="AC84" s="31">
        <f t="shared" si="1"/>
        <v>46203</v>
      </c>
      <c r="AD84" t="str">
        <f t="shared" si="2"/>
        <v>Grandsenior</v>
      </c>
    </row>
    <row r="85" spans="1:30" ht="16" x14ac:dyDescent="0.2">
      <c r="A85" s="23">
        <v>11</v>
      </c>
      <c r="B85" s="32"/>
      <c r="C85" s="33"/>
      <c r="D85" s="33"/>
      <c r="E85" s="33"/>
      <c r="F85" s="33"/>
      <c r="G85" s="34"/>
      <c r="H85" s="35"/>
      <c r="I85" s="35"/>
      <c r="J85" s="36" t="str">
        <f t="shared" si="3"/>
        <v/>
      </c>
      <c r="K85" s="36"/>
      <c r="AA85" s="29">
        <f>'General Data App'!B106</f>
        <v>0</v>
      </c>
      <c r="AB85" s="30">
        <f>'General Data App'!H106</f>
        <v>0</v>
      </c>
      <c r="AC85" s="31">
        <f t="shared" si="1"/>
        <v>46203</v>
      </c>
      <c r="AD85" t="str">
        <f t="shared" si="2"/>
        <v>Grandsenior</v>
      </c>
    </row>
    <row r="86" spans="1:30" ht="16" x14ac:dyDescent="0.2">
      <c r="A86" s="23">
        <v>12</v>
      </c>
      <c r="B86" s="32"/>
      <c r="C86" s="33"/>
      <c r="D86" s="33"/>
      <c r="E86" s="33"/>
      <c r="F86" s="33"/>
      <c r="G86" s="34"/>
      <c r="H86" s="35"/>
      <c r="I86" s="35"/>
      <c r="J86" s="36" t="str">
        <f t="shared" si="3"/>
        <v/>
      </c>
      <c r="K86" s="36"/>
      <c r="AA86" s="29">
        <f>'General Data App'!B107</f>
        <v>0</v>
      </c>
      <c r="AB86" s="30">
        <f>'General Data App'!H107</f>
        <v>0</v>
      </c>
      <c r="AC86" s="31">
        <f t="shared" si="1"/>
        <v>46203</v>
      </c>
      <c r="AD86" t="str">
        <f t="shared" si="2"/>
        <v>Grandsenior</v>
      </c>
    </row>
    <row r="87" spans="1:30" ht="16" x14ac:dyDescent="0.2">
      <c r="A87" s="23">
        <v>13</v>
      </c>
      <c r="B87" s="32"/>
      <c r="C87" s="33"/>
      <c r="D87" s="33"/>
      <c r="E87" s="33"/>
      <c r="F87" s="33"/>
      <c r="G87" s="34"/>
      <c r="H87" s="35"/>
      <c r="I87" s="35"/>
      <c r="J87" s="36" t="str">
        <f t="shared" si="3"/>
        <v/>
      </c>
      <c r="K87" s="36"/>
      <c r="AA87" s="29">
        <f>'General Data App'!B108</f>
        <v>0</v>
      </c>
      <c r="AB87" s="30">
        <f>'General Data App'!H108</f>
        <v>0</v>
      </c>
      <c r="AC87" s="31">
        <f t="shared" si="1"/>
        <v>46203</v>
      </c>
      <c r="AD87" t="str">
        <f t="shared" si="2"/>
        <v>Grandsenior</v>
      </c>
    </row>
    <row r="88" spans="1:30" ht="16" x14ac:dyDescent="0.2">
      <c r="A88" s="23">
        <v>14</v>
      </c>
      <c r="B88" s="32"/>
      <c r="C88" s="33"/>
      <c r="D88" s="33"/>
      <c r="E88" s="33"/>
      <c r="F88" s="33"/>
      <c r="G88" s="34"/>
      <c r="H88" s="35"/>
      <c r="I88" s="35"/>
      <c r="J88" s="36" t="str">
        <f t="shared" si="3"/>
        <v/>
      </c>
      <c r="K88" s="36"/>
      <c r="AA88" s="29">
        <f>'General Data App'!B109</f>
        <v>0</v>
      </c>
      <c r="AB88" s="30">
        <f>'General Data App'!H109</f>
        <v>0</v>
      </c>
      <c r="AC88" s="31">
        <f t="shared" si="1"/>
        <v>46203</v>
      </c>
      <c r="AD88" t="str">
        <f t="shared" si="2"/>
        <v>Grandsenior</v>
      </c>
    </row>
    <row r="89" spans="1:30" ht="16" x14ac:dyDescent="0.2">
      <c r="A89" s="23">
        <v>15</v>
      </c>
      <c r="B89" s="32"/>
      <c r="C89" s="33"/>
      <c r="D89" s="33"/>
      <c r="E89" s="33"/>
      <c r="F89" s="33"/>
      <c r="G89" s="34"/>
      <c r="H89" s="35"/>
      <c r="I89" s="35"/>
      <c r="J89" s="36" t="str">
        <f t="shared" si="3"/>
        <v/>
      </c>
      <c r="K89" s="36"/>
      <c r="AA89" s="29">
        <f>'General Data App'!B110</f>
        <v>0</v>
      </c>
      <c r="AB89" s="30">
        <f>'General Data App'!H110</f>
        <v>0</v>
      </c>
      <c r="AC89" s="31">
        <f t="shared" si="1"/>
        <v>46203</v>
      </c>
      <c r="AD89" t="str">
        <f t="shared" si="2"/>
        <v>Grandsenior</v>
      </c>
    </row>
    <row r="90" spans="1:30" ht="16" x14ac:dyDescent="0.2">
      <c r="A90" s="23">
        <v>16</v>
      </c>
      <c r="B90" s="32"/>
      <c r="C90" s="33"/>
      <c r="D90" s="33"/>
      <c r="E90" s="33"/>
      <c r="F90" s="33"/>
      <c r="G90" s="34"/>
      <c r="H90" s="35"/>
      <c r="I90" s="35"/>
      <c r="J90" s="36" t="str">
        <f t="shared" si="3"/>
        <v/>
      </c>
      <c r="K90" s="36"/>
      <c r="AA90" s="29">
        <f>'General Data App'!B111</f>
        <v>0</v>
      </c>
      <c r="AB90" s="30">
        <f>'General Data App'!H111</f>
        <v>0</v>
      </c>
      <c r="AC90" s="31">
        <f t="shared" si="1"/>
        <v>46203</v>
      </c>
      <c r="AD90" t="str">
        <f t="shared" si="2"/>
        <v>Grandsenior</v>
      </c>
    </row>
    <row r="91" spans="1:30" ht="16" x14ac:dyDescent="0.2">
      <c r="A91" s="23">
        <v>17</v>
      </c>
      <c r="B91" s="32"/>
      <c r="C91" s="33"/>
      <c r="D91" s="33"/>
      <c r="E91" s="33"/>
      <c r="F91" s="33"/>
      <c r="G91" s="34"/>
      <c r="H91" s="35"/>
      <c r="I91" s="35"/>
      <c r="J91" s="36" t="str">
        <f t="shared" si="3"/>
        <v/>
      </c>
      <c r="K91" s="36"/>
      <c r="AA91" s="29">
        <f>'General Data App'!B112</f>
        <v>0</v>
      </c>
      <c r="AB91" s="30">
        <f>'General Data App'!H112</f>
        <v>0</v>
      </c>
      <c r="AC91" s="31">
        <f t="shared" si="1"/>
        <v>46203</v>
      </c>
      <c r="AD91" t="str">
        <f t="shared" si="2"/>
        <v>Grandsenior</v>
      </c>
    </row>
    <row r="92" spans="1:30" ht="16" x14ac:dyDescent="0.2">
      <c r="A92" s="23">
        <v>18</v>
      </c>
      <c r="B92" s="32"/>
      <c r="C92" s="33"/>
      <c r="D92" s="33"/>
      <c r="E92" s="33"/>
      <c r="F92" s="33"/>
      <c r="G92" s="34"/>
      <c r="H92" s="35"/>
      <c r="I92" s="35"/>
      <c r="J92" s="36" t="str">
        <f t="shared" si="3"/>
        <v/>
      </c>
      <c r="K92" s="36"/>
      <c r="AA92" s="29">
        <f>'General Data App'!B113</f>
        <v>0</v>
      </c>
      <c r="AB92" s="30">
        <f>'General Data App'!H113</f>
        <v>0</v>
      </c>
      <c r="AC92" s="31">
        <f t="shared" si="1"/>
        <v>46203</v>
      </c>
      <c r="AD92" t="str">
        <f t="shared" si="2"/>
        <v>Grandsenior</v>
      </c>
    </row>
    <row r="93" spans="1:30" ht="16" x14ac:dyDescent="0.2">
      <c r="A93" s="23">
        <v>19</v>
      </c>
      <c r="B93" s="32"/>
      <c r="C93" s="33"/>
      <c r="D93" s="33"/>
      <c r="E93" s="33"/>
      <c r="F93" s="33"/>
      <c r="G93" s="34"/>
      <c r="H93" s="35"/>
      <c r="I93" s="35"/>
      <c r="J93" s="36" t="str">
        <f t="shared" si="3"/>
        <v/>
      </c>
      <c r="K93" s="36"/>
      <c r="AA93" s="29">
        <f>'General Data App'!B114</f>
        <v>0</v>
      </c>
      <c r="AB93" s="30">
        <f>'General Data App'!H114</f>
        <v>0</v>
      </c>
      <c r="AC93" s="31">
        <f t="shared" si="1"/>
        <v>46203</v>
      </c>
      <c r="AD93" t="str">
        <f t="shared" si="2"/>
        <v>Grandsenior</v>
      </c>
    </row>
    <row r="94" spans="1:30" ht="16" x14ac:dyDescent="0.2">
      <c r="A94" s="23">
        <v>20</v>
      </c>
      <c r="B94" s="32"/>
      <c r="C94" s="33"/>
      <c r="D94" s="33"/>
      <c r="E94" s="33"/>
      <c r="F94" s="33"/>
      <c r="G94" s="34"/>
      <c r="H94" s="35"/>
      <c r="I94" s="35"/>
      <c r="J94" s="36" t="str">
        <f t="shared" si="3"/>
        <v/>
      </c>
      <c r="K94" s="36"/>
      <c r="AA94" s="29">
        <f>'General Data App'!B115</f>
        <v>0</v>
      </c>
      <c r="AB94" s="30">
        <f>'General Data App'!H115</f>
        <v>0</v>
      </c>
      <c r="AC94" s="31">
        <f t="shared" si="1"/>
        <v>46203</v>
      </c>
      <c r="AD94" t="str">
        <f t="shared" si="2"/>
        <v>Grandsenior</v>
      </c>
    </row>
    <row r="95" spans="1:30" ht="16" x14ac:dyDescent="0.2">
      <c r="A95" s="23">
        <v>21</v>
      </c>
      <c r="B95" s="32"/>
      <c r="C95" s="33"/>
      <c r="D95" s="33"/>
      <c r="E95" s="33"/>
      <c r="F95" s="33"/>
      <c r="G95" s="34"/>
      <c r="H95" s="35"/>
      <c r="I95" s="35"/>
      <c r="J95" s="36" t="str">
        <f t="shared" si="3"/>
        <v/>
      </c>
      <c r="K95" s="36"/>
      <c r="AA95" s="29">
        <f>'General Data App'!B116</f>
        <v>0</v>
      </c>
      <c r="AB95" s="30">
        <f>'General Data App'!H116</f>
        <v>0</v>
      </c>
      <c r="AC95" s="31">
        <f t="shared" si="1"/>
        <v>46203</v>
      </c>
      <c r="AD95" t="str">
        <f t="shared" si="2"/>
        <v>Grandsenior</v>
      </c>
    </row>
    <row r="96" spans="1:30" ht="16" x14ac:dyDescent="0.2">
      <c r="A96" s="23">
        <v>22</v>
      </c>
      <c r="B96" s="32"/>
      <c r="C96" s="33"/>
      <c r="D96" s="33"/>
      <c r="E96" s="33"/>
      <c r="F96" s="33"/>
      <c r="G96" s="34"/>
      <c r="H96" s="35"/>
      <c r="I96" s="35"/>
      <c r="J96" s="36" t="str">
        <f t="shared" si="3"/>
        <v/>
      </c>
      <c r="K96" s="36"/>
      <c r="AA96" s="29">
        <f>'General Data App'!B117</f>
        <v>0</v>
      </c>
      <c r="AB96" s="30">
        <f>'General Data App'!H117</f>
        <v>0</v>
      </c>
      <c r="AC96" s="31">
        <f t="shared" si="1"/>
        <v>46203</v>
      </c>
      <c r="AD96" t="str">
        <f t="shared" si="2"/>
        <v>Grandsenior</v>
      </c>
    </row>
    <row r="97" spans="1:30" ht="16" x14ac:dyDescent="0.2">
      <c r="A97" s="23">
        <v>23</v>
      </c>
      <c r="B97" s="32"/>
      <c r="C97" s="33"/>
      <c r="D97" s="33"/>
      <c r="E97" s="33"/>
      <c r="F97" s="33"/>
      <c r="G97" s="34"/>
      <c r="H97" s="35"/>
      <c r="I97" s="35"/>
      <c r="J97" s="36" t="str">
        <f t="shared" si="3"/>
        <v/>
      </c>
      <c r="K97" s="36"/>
      <c r="AA97" s="29">
        <f>'General Data App'!B118</f>
        <v>0</v>
      </c>
      <c r="AB97" s="30">
        <f>'General Data App'!H118</f>
        <v>0</v>
      </c>
      <c r="AC97" s="31">
        <f t="shared" si="1"/>
        <v>46203</v>
      </c>
      <c r="AD97" t="str">
        <f t="shared" si="2"/>
        <v>Grandsenior</v>
      </c>
    </row>
    <row r="98" spans="1:30" ht="16" x14ac:dyDescent="0.2">
      <c r="A98" s="23">
        <v>24</v>
      </c>
      <c r="B98" s="32"/>
      <c r="C98" s="33"/>
      <c r="D98" s="33"/>
      <c r="E98" s="33"/>
      <c r="F98" s="33"/>
      <c r="G98" s="34"/>
      <c r="H98" s="35"/>
      <c r="I98" s="35"/>
      <c r="J98" s="36" t="str">
        <f t="shared" si="3"/>
        <v/>
      </c>
      <c r="K98" s="36"/>
      <c r="AA98" s="29">
        <f>'General Data App'!B119</f>
        <v>0</v>
      </c>
      <c r="AB98" s="30">
        <f>'General Data App'!H119</f>
        <v>0</v>
      </c>
      <c r="AC98" s="31">
        <f t="shared" si="1"/>
        <v>46203</v>
      </c>
      <c r="AD98" t="str">
        <f t="shared" si="2"/>
        <v>Grandsenior</v>
      </c>
    </row>
    <row r="99" spans="1:30" ht="16" x14ac:dyDescent="0.2">
      <c r="A99" s="23">
        <v>25</v>
      </c>
      <c r="B99" s="32"/>
      <c r="C99" s="33"/>
      <c r="D99" s="33"/>
      <c r="E99" s="33"/>
      <c r="F99" s="33"/>
      <c r="G99" s="34"/>
      <c r="H99" s="35"/>
      <c r="I99" s="35"/>
      <c r="J99" s="36" t="str">
        <f t="shared" si="3"/>
        <v/>
      </c>
      <c r="K99" s="36"/>
      <c r="AA99" s="29">
        <f>'General Data App'!B120</f>
        <v>0</v>
      </c>
      <c r="AB99" s="30">
        <f>'General Data App'!H120</f>
        <v>0</v>
      </c>
      <c r="AC99" s="31">
        <f t="shared" si="1"/>
        <v>46203</v>
      </c>
      <c r="AD99" t="str">
        <f t="shared" si="2"/>
        <v>Grandsenior</v>
      </c>
    </row>
    <row r="100" spans="1:30" ht="16" x14ac:dyDescent="0.2">
      <c r="A100" s="23">
        <v>26</v>
      </c>
      <c r="B100" s="32"/>
      <c r="C100" s="33"/>
      <c r="D100" s="33"/>
      <c r="E100" s="33"/>
      <c r="F100" s="33"/>
      <c r="G100" s="34"/>
      <c r="H100" s="35"/>
      <c r="I100" s="35"/>
      <c r="J100" s="36" t="str">
        <f t="shared" si="3"/>
        <v/>
      </c>
      <c r="K100" s="36"/>
      <c r="AA100" s="29">
        <f>'General Data App'!B121</f>
        <v>0</v>
      </c>
      <c r="AB100" s="30">
        <f>'General Data App'!H121</f>
        <v>0</v>
      </c>
      <c r="AC100" s="31">
        <f t="shared" si="1"/>
        <v>46203</v>
      </c>
      <c r="AD100" t="str">
        <f t="shared" si="2"/>
        <v>Grandsenior</v>
      </c>
    </row>
    <row r="101" spans="1:30" ht="16" x14ac:dyDescent="0.2">
      <c r="A101" s="23">
        <v>27</v>
      </c>
      <c r="B101" s="32"/>
      <c r="C101" s="33"/>
      <c r="D101" s="33"/>
      <c r="E101" s="33"/>
      <c r="F101" s="33"/>
      <c r="G101" s="34"/>
      <c r="H101" s="35"/>
      <c r="I101" s="35"/>
      <c r="J101" s="36" t="str">
        <f t="shared" si="3"/>
        <v/>
      </c>
      <c r="K101" s="36"/>
      <c r="AA101" s="29">
        <f>'General Data App'!B122</f>
        <v>0</v>
      </c>
      <c r="AB101" s="30">
        <f>'General Data App'!H122</f>
        <v>0</v>
      </c>
      <c r="AC101" s="31">
        <f t="shared" si="1"/>
        <v>46203</v>
      </c>
      <c r="AD101" t="str">
        <f t="shared" si="2"/>
        <v>Grandsenior</v>
      </c>
    </row>
    <row r="102" spans="1:30" ht="16" x14ac:dyDescent="0.2">
      <c r="A102" s="23">
        <v>28</v>
      </c>
      <c r="B102" s="32"/>
      <c r="C102" s="33"/>
      <c r="D102" s="33"/>
      <c r="E102" s="33"/>
      <c r="F102" s="33"/>
      <c r="G102" s="34"/>
      <c r="H102" s="35"/>
      <c r="I102" s="35"/>
      <c r="J102" s="36" t="str">
        <f t="shared" si="3"/>
        <v/>
      </c>
      <c r="K102" s="36"/>
      <c r="AA102" s="29">
        <f>'General Data App'!B123</f>
        <v>0</v>
      </c>
      <c r="AB102" s="30">
        <f>'General Data App'!H123</f>
        <v>0</v>
      </c>
      <c r="AC102" s="31">
        <f t="shared" si="1"/>
        <v>46203</v>
      </c>
      <c r="AD102" t="str">
        <f t="shared" si="2"/>
        <v>Grandsenior</v>
      </c>
    </row>
    <row r="103" spans="1:30" ht="16" x14ac:dyDescent="0.2">
      <c r="A103" s="23">
        <v>29</v>
      </c>
      <c r="B103" s="32"/>
      <c r="C103" s="33"/>
      <c r="D103" s="33"/>
      <c r="E103" s="33"/>
      <c r="F103" s="33"/>
      <c r="G103" s="34"/>
      <c r="H103" s="35"/>
      <c r="I103" s="35"/>
      <c r="J103" s="36" t="str">
        <f t="shared" si="3"/>
        <v/>
      </c>
      <c r="K103" s="36"/>
      <c r="AA103" s="29">
        <f>'General Data App'!B124</f>
        <v>0</v>
      </c>
      <c r="AB103" s="30">
        <f>'General Data App'!H124</f>
        <v>0</v>
      </c>
      <c r="AC103" s="31">
        <f t="shared" si="1"/>
        <v>46203</v>
      </c>
      <c r="AD103" t="str">
        <f t="shared" si="2"/>
        <v>Grandsenior</v>
      </c>
    </row>
    <row r="104" spans="1:30" ht="16" x14ac:dyDescent="0.2">
      <c r="A104" s="23">
        <v>30</v>
      </c>
      <c r="B104" s="32"/>
      <c r="C104" s="33"/>
      <c r="D104" s="33"/>
      <c r="E104" s="33"/>
      <c r="F104" s="33"/>
      <c r="G104" s="34"/>
      <c r="H104" s="35"/>
      <c r="I104" s="35"/>
      <c r="J104" s="36" t="str">
        <f t="shared" si="3"/>
        <v/>
      </c>
      <c r="K104" s="36"/>
      <c r="AA104" s="29">
        <f>'General Data App'!B125</f>
        <v>0</v>
      </c>
      <c r="AB104" s="30">
        <f>'General Data App'!H125</f>
        <v>0</v>
      </c>
      <c r="AC104" s="31">
        <f t="shared" si="1"/>
        <v>46203</v>
      </c>
      <c r="AD104" t="str">
        <f t="shared" si="2"/>
        <v>Grandsenior</v>
      </c>
    </row>
    <row r="105" spans="1:30" ht="16" x14ac:dyDescent="0.2">
      <c r="A105" s="23">
        <v>31</v>
      </c>
      <c r="B105" s="32"/>
      <c r="C105" s="33"/>
      <c r="D105" s="33"/>
      <c r="E105" s="33"/>
      <c r="F105" s="33"/>
      <c r="G105" s="34"/>
      <c r="H105" s="35"/>
      <c r="I105" s="35"/>
      <c r="J105" s="36" t="str">
        <f t="shared" si="3"/>
        <v/>
      </c>
      <c r="K105" s="36"/>
      <c r="AA105" s="29">
        <f>'General Data App'!B126</f>
        <v>0</v>
      </c>
      <c r="AB105" s="30">
        <f>'General Data App'!H126</f>
        <v>0</v>
      </c>
      <c r="AC105" s="31">
        <f t="shared" si="1"/>
        <v>46203</v>
      </c>
      <c r="AD105" t="str">
        <f t="shared" si="2"/>
        <v>Grandsenior</v>
      </c>
    </row>
    <row r="106" spans="1:30" ht="16" x14ac:dyDescent="0.2">
      <c r="A106" s="23">
        <v>32</v>
      </c>
      <c r="B106" s="32"/>
      <c r="C106" s="33"/>
      <c r="D106" s="33"/>
      <c r="E106" s="33"/>
      <c r="F106" s="33"/>
      <c r="G106" s="34"/>
      <c r="H106" s="35"/>
      <c r="I106" s="35"/>
      <c r="J106" s="36" t="str">
        <f t="shared" si="3"/>
        <v/>
      </c>
      <c r="K106" s="36"/>
      <c r="AA106" s="29">
        <f>'General Data App'!B127</f>
        <v>0</v>
      </c>
      <c r="AB106" s="30">
        <f>'General Data App'!H127</f>
        <v>0</v>
      </c>
      <c r="AC106" s="31">
        <f t="shared" si="1"/>
        <v>46203</v>
      </c>
      <c r="AD106" t="str">
        <f t="shared" si="2"/>
        <v>Grandsenior</v>
      </c>
    </row>
    <row r="107" spans="1:30" ht="16" x14ac:dyDescent="0.2">
      <c r="A107" s="23">
        <v>33</v>
      </c>
      <c r="B107" s="32"/>
      <c r="C107" s="33"/>
      <c r="D107" s="33"/>
      <c r="E107" s="33"/>
      <c r="F107" s="33"/>
      <c r="G107" s="34"/>
      <c r="H107" s="35"/>
      <c r="I107" s="35"/>
      <c r="J107" s="36" t="str">
        <f t="shared" si="3"/>
        <v/>
      </c>
      <c r="K107" s="36"/>
      <c r="AA107" s="29">
        <f>'General Data App'!B128</f>
        <v>0</v>
      </c>
      <c r="AB107" s="30">
        <f>'General Data App'!H128</f>
        <v>0</v>
      </c>
      <c r="AC107" s="31">
        <f t="shared" si="1"/>
        <v>46203</v>
      </c>
      <c r="AD107" t="str">
        <f t="shared" si="2"/>
        <v>Grandsenior</v>
      </c>
    </row>
    <row r="108" spans="1:30" ht="16" x14ac:dyDescent="0.2">
      <c r="A108" s="23">
        <v>34</v>
      </c>
      <c r="B108" s="32"/>
      <c r="C108" s="33"/>
      <c r="D108" s="33"/>
      <c r="E108" s="33"/>
      <c r="F108" s="33"/>
      <c r="G108" s="34"/>
      <c r="H108" s="35"/>
      <c r="I108" s="35"/>
      <c r="J108" s="36" t="str">
        <f t="shared" si="3"/>
        <v/>
      </c>
      <c r="K108" s="36"/>
      <c r="AA108" s="29">
        <f>'General Data App'!B129</f>
        <v>0</v>
      </c>
      <c r="AB108" s="30">
        <f>'General Data App'!H129</f>
        <v>0</v>
      </c>
      <c r="AC108" s="31">
        <f t="shared" si="1"/>
        <v>46203</v>
      </c>
      <c r="AD108" t="str">
        <f t="shared" si="2"/>
        <v>Grandsenior</v>
      </c>
    </row>
    <row r="109" spans="1:30" ht="16" x14ac:dyDescent="0.2">
      <c r="A109" s="23">
        <v>35</v>
      </c>
      <c r="B109" s="32"/>
      <c r="C109" s="33"/>
      <c r="D109" s="33"/>
      <c r="E109" s="33"/>
      <c r="F109" s="33"/>
      <c r="G109" s="34"/>
      <c r="H109" s="35"/>
      <c r="I109" s="35"/>
      <c r="J109" s="36" t="str">
        <f t="shared" si="3"/>
        <v/>
      </c>
      <c r="K109" s="36"/>
      <c r="AA109" s="29">
        <f>'General Data App'!B130</f>
        <v>0</v>
      </c>
      <c r="AB109" s="30">
        <f>'General Data App'!H130</f>
        <v>0</v>
      </c>
      <c r="AC109" s="31">
        <f t="shared" si="1"/>
        <v>46203</v>
      </c>
      <c r="AD109" t="str">
        <f t="shared" si="2"/>
        <v>Grandsenior</v>
      </c>
    </row>
    <row r="110" spans="1:30" ht="16" x14ac:dyDescent="0.2">
      <c r="A110" s="23">
        <v>36</v>
      </c>
      <c r="B110" s="32"/>
      <c r="C110" s="33"/>
      <c r="D110" s="33"/>
      <c r="E110" s="33"/>
      <c r="F110" s="33"/>
      <c r="G110" s="34"/>
      <c r="H110" s="35"/>
      <c r="I110" s="35"/>
      <c r="J110" s="36" t="str">
        <f t="shared" si="3"/>
        <v/>
      </c>
      <c r="K110" s="36"/>
      <c r="AA110" s="29">
        <f>'General Data App'!B131</f>
        <v>0</v>
      </c>
      <c r="AB110" s="30">
        <f>'General Data App'!H131</f>
        <v>0</v>
      </c>
      <c r="AC110" s="31">
        <f t="shared" si="1"/>
        <v>46203</v>
      </c>
      <c r="AD110" t="str">
        <f t="shared" si="2"/>
        <v>Grandsenior</v>
      </c>
    </row>
    <row r="111" spans="1:30" ht="16" x14ac:dyDescent="0.2">
      <c r="A111" s="23">
        <v>37</v>
      </c>
      <c r="B111" s="32"/>
      <c r="C111" s="33"/>
      <c r="D111" s="33"/>
      <c r="E111" s="33"/>
      <c r="F111" s="33"/>
      <c r="G111" s="34"/>
      <c r="H111" s="35"/>
      <c r="I111" s="35"/>
      <c r="J111" s="36" t="str">
        <f t="shared" si="3"/>
        <v/>
      </c>
      <c r="K111" s="36"/>
      <c r="AA111" s="29">
        <f>'General Data App'!B132</f>
        <v>0</v>
      </c>
      <c r="AB111" s="30">
        <f>'General Data App'!H132</f>
        <v>0</v>
      </c>
      <c r="AC111" s="31">
        <f t="shared" si="1"/>
        <v>46203</v>
      </c>
      <c r="AD111" t="str">
        <f t="shared" si="2"/>
        <v>Grandsenior</v>
      </c>
    </row>
    <row r="112" spans="1:30" ht="16" x14ac:dyDescent="0.2">
      <c r="A112" s="23">
        <v>38</v>
      </c>
      <c r="B112" s="32"/>
      <c r="C112" s="33"/>
      <c r="D112" s="33"/>
      <c r="E112" s="33"/>
      <c r="F112" s="33"/>
      <c r="G112" s="34"/>
      <c r="H112" s="35"/>
      <c r="I112" s="35"/>
      <c r="J112" s="36" t="str">
        <f t="shared" si="3"/>
        <v/>
      </c>
      <c r="K112" s="36"/>
      <c r="AA112" s="29">
        <f>'General Data App'!B133</f>
        <v>0</v>
      </c>
      <c r="AB112" s="30">
        <f>'General Data App'!H133</f>
        <v>0</v>
      </c>
      <c r="AC112" s="31">
        <f t="shared" si="1"/>
        <v>46203</v>
      </c>
      <c r="AD112" t="str">
        <f t="shared" si="2"/>
        <v>Grandsenior</v>
      </c>
    </row>
    <row r="113" spans="1:30" ht="16" x14ac:dyDescent="0.2">
      <c r="A113" s="23">
        <v>39</v>
      </c>
      <c r="B113" s="32"/>
      <c r="C113" s="33"/>
      <c r="D113" s="33"/>
      <c r="E113" s="33"/>
      <c r="F113" s="33"/>
      <c r="G113" s="34"/>
      <c r="H113" s="35"/>
      <c r="I113" s="35"/>
      <c r="J113" s="36" t="str">
        <f t="shared" si="3"/>
        <v/>
      </c>
      <c r="K113" s="36"/>
      <c r="AA113" s="29">
        <f>'General Data App'!B134</f>
        <v>0</v>
      </c>
      <c r="AB113" s="30">
        <f>'General Data App'!H134</f>
        <v>0</v>
      </c>
      <c r="AC113" s="31">
        <f t="shared" si="1"/>
        <v>46203</v>
      </c>
      <c r="AD113" t="str">
        <f t="shared" si="2"/>
        <v>Grandsenior</v>
      </c>
    </row>
    <row r="114" spans="1:30" ht="16" x14ac:dyDescent="0.2">
      <c r="A114" s="23">
        <v>40</v>
      </c>
      <c r="B114" s="32"/>
      <c r="C114" s="33"/>
      <c r="D114" s="33"/>
      <c r="E114" s="33"/>
      <c r="F114" s="33"/>
      <c r="G114" s="34"/>
      <c r="H114" s="35"/>
      <c r="I114" s="35"/>
      <c r="J114" s="36" t="str">
        <f t="shared" si="3"/>
        <v/>
      </c>
      <c r="K114" s="36"/>
      <c r="AA114" s="29">
        <f>'General Data App'!B135</f>
        <v>0</v>
      </c>
      <c r="AB114" s="30">
        <f>'General Data App'!H135</f>
        <v>0</v>
      </c>
      <c r="AC114" s="31">
        <f t="shared" si="1"/>
        <v>46203</v>
      </c>
      <c r="AD114" t="str">
        <f t="shared" si="2"/>
        <v>Grandsenior</v>
      </c>
    </row>
    <row r="115" spans="1:30" ht="16" x14ac:dyDescent="0.2">
      <c r="A115" s="23">
        <v>41</v>
      </c>
      <c r="B115" s="32"/>
      <c r="C115" s="33"/>
      <c r="D115" s="33"/>
      <c r="E115" s="33"/>
      <c r="F115" s="33"/>
      <c r="G115" s="34"/>
      <c r="H115" s="35"/>
      <c r="I115" s="35"/>
      <c r="J115" s="36" t="str">
        <f t="shared" si="3"/>
        <v/>
      </c>
      <c r="K115" s="36"/>
      <c r="AA115" s="29">
        <f>'General Data App'!B136</f>
        <v>0</v>
      </c>
      <c r="AB115" s="30">
        <f>'General Data App'!H136</f>
        <v>0</v>
      </c>
      <c r="AC115" s="31">
        <f t="shared" si="1"/>
        <v>46203</v>
      </c>
      <c r="AD115" t="str">
        <f t="shared" si="2"/>
        <v>Grandsenior</v>
      </c>
    </row>
    <row r="116" spans="1:30" ht="16" x14ac:dyDescent="0.2">
      <c r="A116" s="23">
        <v>42</v>
      </c>
      <c r="B116" s="32"/>
      <c r="C116" s="33"/>
      <c r="D116" s="33"/>
      <c r="E116" s="33"/>
      <c r="F116" s="33"/>
      <c r="G116" s="34"/>
      <c r="H116" s="35"/>
      <c r="I116" s="35"/>
      <c r="J116" s="36" t="str">
        <f t="shared" si="3"/>
        <v/>
      </c>
      <c r="K116" s="36"/>
      <c r="AA116" s="29">
        <f>'General Data App'!B137</f>
        <v>0</v>
      </c>
      <c r="AB116" s="30">
        <f>'General Data App'!H137</f>
        <v>0</v>
      </c>
      <c r="AC116" s="31">
        <f t="shared" si="1"/>
        <v>46203</v>
      </c>
      <c r="AD116" t="str">
        <f t="shared" si="2"/>
        <v>Grandsenior</v>
      </c>
    </row>
    <row r="117" spans="1:30" ht="16" x14ac:dyDescent="0.2">
      <c r="A117" s="23">
        <v>43</v>
      </c>
      <c r="B117" s="32"/>
      <c r="C117" s="33"/>
      <c r="D117" s="33"/>
      <c r="E117" s="33"/>
      <c r="F117" s="33"/>
      <c r="G117" s="34"/>
      <c r="H117" s="35"/>
      <c r="I117" s="35"/>
      <c r="J117" s="36" t="str">
        <f t="shared" si="3"/>
        <v/>
      </c>
      <c r="K117" s="36"/>
      <c r="AA117" s="29">
        <f>'General Data App'!B138</f>
        <v>0</v>
      </c>
      <c r="AB117" s="30">
        <f>'General Data App'!H138</f>
        <v>0</v>
      </c>
      <c r="AC117" s="31">
        <f t="shared" si="1"/>
        <v>46203</v>
      </c>
      <c r="AD117" t="str">
        <f t="shared" si="2"/>
        <v>Grandsenior</v>
      </c>
    </row>
    <row r="118" spans="1:30" ht="16" x14ac:dyDescent="0.2">
      <c r="A118" s="23">
        <v>44</v>
      </c>
      <c r="B118" s="32"/>
      <c r="C118" s="33"/>
      <c r="D118" s="33"/>
      <c r="E118" s="33"/>
      <c r="F118" s="33"/>
      <c r="G118" s="34"/>
      <c r="H118" s="35"/>
      <c r="I118" s="35"/>
      <c r="J118" s="36" t="str">
        <f t="shared" si="3"/>
        <v/>
      </c>
      <c r="K118" s="36"/>
      <c r="AA118" s="29">
        <f>'General Data App'!B139</f>
        <v>0</v>
      </c>
      <c r="AB118" s="30">
        <f>'General Data App'!H139</f>
        <v>0</v>
      </c>
      <c r="AC118" s="31">
        <f t="shared" si="1"/>
        <v>46203</v>
      </c>
      <c r="AD118" t="str">
        <f t="shared" si="2"/>
        <v>Grandsenior</v>
      </c>
    </row>
    <row r="119" spans="1:30" ht="16" x14ac:dyDescent="0.2">
      <c r="A119" s="23">
        <v>45</v>
      </c>
      <c r="B119" s="32"/>
      <c r="C119" s="33"/>
      <c r="D119" s="33"/>
      <c r="E119" s="33"/>
      <c r="F119" s="33"/>
      <c r="G119" s="34"/>
      <c r="H119" s="35"/>
      <c r="I119" s="35"/>
      <c r="J119" s="36" t="str">
        <f t="shared" si="3"/>
        <v/>
      </c>
      <c r="K119" s="36"/>
      <c r="AA119" s="29">
        <f>'General Data App'!B140</f>
        <v>0</v>
      </c>
      <c r="AB119" s="30">
        <f>'General Data App'!H140</f>
        <v>0</v>
      </c>
      <c r="AC119" s="31">
        <f t="shared" ref="AC119:AC153" si="4">$AC$51-AB119</f>
        <v>46203</v>
      </c>
      <c r="AD119" t="str">
        <f t="shared" ref="AD119:AD153" si="5">IF(AC119&lt;$AL$54,$AK$53,IF(AC119&lt;$AL$55,$AK$54,IF(AC119&lt;$AL$56,$AK$55,IF(AC119&lt;$AL$57,$AK$56,IF(AC119&gt;=$AL$57,$AK$57)))))</f>
        <v>Grandsenior</v>
      </c>
    </row>
    <row r="120" spans="1:30" ht="16" x14ac:dyDescent="0.2">
      <c r="A120" s="23">
        <v>46</v>
      </c>
      <c r="B120" s="32"/>
      <c r="C120" s="33"/>
      <c r="D120" s="33"/>
      <c r="E120" s="33"/>
      <c r="F120" s="33"/>
      <c r="G120" s="34"/>
      <c r="H120" s="35"/>
      <c r="I120" s="35"/>
      <c r="J120" s="36" t="str">
        <f t="shared" si="3"/>
        <v/>
      </c>
      <c r="K120" s="36"/>
      <c r="AA120" s="29">
        <f>'General Data App'!B141</f>
        <v>0</v>
      </c>
      <c r="AB120" s="30">
        <f>'General Data App'!H141</f>
        <v>0</v>
      </c>
      <c r="AC120" s="31">
        <f t="shared" si="4"/>
        <v>46203</v>
      </c>
      <c r="AD120" t="str">
        <f t="shared" si="5"/>
        <v>Grandsenior</v>
      </c>
    </row>
    <row r="121" spans="1:30" ht="16" x14ac:dyDescent="0.2">
      <c r="A121" s="23">
        <v>47</v>
      </c>
      <c r="B121" s="32"/>
      <c r="C121" s="33"/>
      <c r="D121" s="33"/>
      <c r="E121" s="33"/>
      <c r="F121" s="33"/>
      <c r="G121" s="34"/>
      <c r="H121" s="35"/>
      <c r="I121" s="35"/>
      <c r="J121" s="36" t="str">
        <f t="shared" si="3"/>
        <v/>
      </c>
      <c r="K121" s="36"/>
      <c r="AA121" s="29">
        <f>'General Data App'!B142</f>
        <v>0</v>
      </c>
      <c r="AB121" s="30">
        <f>'General Data App'!H142</f>
        <v>0</v>
      </c>
      <c r="AC121" s="31">
        <f t="shared" si="4"/>
        <v>46203</v>
      </c>
      <c r="AD121" t="str">
        <f t="shared" si="5"/>
        <v>Grandsenior</v>
      </c>
    </row>
    <row r="122" spans="1:30" ht="16" x14ac:dyDescent="0.2">
      <c r="A122" s="23">
        <v>48</v>
      </c>
      <c r="B122" s="32"/>
      <c r="C122" s="33"/>
      <c r="D122" s="33"/>
      <c r="E122" s="33"/>
      <c r="F122" s="33"/>
      <c r="G122" s="34"/>
      <c r="H122" s="35"/>
      <c r="I122" s="35"/>
      <c r="J122" s="36" t="str">
        <f t="shared" si="3"/>
        <v/>
      </c>
      <c r="K122" s="36"/>
      <c r="AA122" s="29">
        <f>'General Data App'!B143</f>
        <v>0</v>
      </c>
      <c r="AB122" s="30">
        <f>'General Data App'!H143</f>
        <v>0</v>
      </c>
      <c r="AC122" s="31">
        <f t="shared" si="4"/>
        <v>46203</v>
      </c>
      <c r="AD122" t="str">
        <f t="shared" si="5"/>
        <v>Grandsenior</v>
      </c>
    </row>
    <row r="123" spans="1:30" ht="16" x14ac:dyDescent="0.2">
      <c r="A123" s="23">
        <v>49</v>
      </c>
      <c r="B123" s="32"/>
      <c r="C123" s="33"/>
      <c r="D123" s="33"/>
      <c r="E123" s="33"/>
      <c r="F123" s="33"/>
      <c r="G123" s="34"/>
      <c r="H123" s="35"/>
      <c r="I123" s="35"/>
      <c r="J123" s="36" t="str">
        <f t="shared" si="3"/>
        <v/>
      </c>
      <c r="K123" s="36"/>
      <c r="AA123" s="29">
        <f>'General Data App'!B144</f>
        <v>0</v>
      </c>
      <c r="AB123" s="30">
        <f>'General Data App'!H144</f>
        <v>0</v>
      </c>
      <c r="AC123" s="31">
        <f t="shared" si="4"/>
        <v>46203</v>
      </c>
      <c r="AD123" t="str">
        <f t="shared" si="5"/>
        <v>Grandsenior</v>
      </c>
    </row>
    <row r="124" spans="1:30" ht="16" x14ac:dyDescent="0.2">
      <c r="A124" s="23">
        <v>50</v>
      </c>
      <c r="B124" s="32"/>
      <c r="C124" s="33"/>
      <c r="D124" s="33"/>
      <c r="E124" s="33"/>
      <c r="F124" s="33"/>
      <c r="G124" s="34"/>
      <c r="H124" s="35"/>
      <c r="I124" s="35"/>
      <c r="J124" s="36" t="str">
        <f t="shared" si="3"/>
        <v/>
      </c>
      <c r="K124" s="36"/>
      <c r="AA124" s="29">
        <f>'General Data App'!B145</f>
        <v>0</v>
      </c>
      <c r="AB124" s="30">
        <f>'General Data App'!H145</f>
        <v>0</v>
      </c>
      <c r="AC124" s="31">
        <f t="shared" si="4"/>
        <v>46203</v>
      </c>
      <c r="AD124" t="str">
        <f t="shared" si="5"/>
        <v>Grandsenior</v>
      </c>
    </row>
    <row r="125" spans="1:30" ht="16" x14ac:dyDescent="0.2">
      <c r="A125" s="23">
        <v>51</v>
      </c>
      <c r="B125" s="32"/>
      <c r="C125" s="33"/>
      <c r="D125" s="33"/>
      <c r="E125" s="33"/>
      <c r="F125" s="33"/>
      <c r="G125" s="34"/>
      <c r="H125" s="35"/>
      <c r="I125" s="35"/>
      <c r="J125" s="36" t="str">
        <f t="shared" si="3"/>
        <v/>
      </c>
      <c r="K125" s="36"/>
      <c r="AA125" s="29">
        <f>'General Data App'!B146</f>
        <v>0</v>
      </c>
      <c r="AB125" s="30">
        <f>'General Data App'!H146</f>
        <v>0</v>
      </c>
      <c r="AC125" s="31">
        <f t="shared" si="4"/>
        <v>46203</v>
      </c>
      <c r="AD125" t="str">
        <f t="shared" si="5"/>
        <v>Grandsenior</v>
      </c>
    </row>
    <row r="126" spans="1:30" ht="16" x14ac:dyDescent="0.2">
      <c r="A126" s="23">
        <v>52</v>
      </c>
      <c r="B126" s="32"/>
      <c r="C126" s="33"/>
      <c r="D126" s="33"/>
      <c r="E126" s="33"/>
      <c r="F126" s="33"/>
      <c r="G126" s="34"/>
      <c r="H126" s="35"/>
      <c r="I126" s="35"/>
      <c r="J126" s="36" t="str">
        <f t="shared" si="3"/>
        <v/>
      </c>
      <c r="K126" s="36"/>
      <c r="AA126" s="29">
        <f>'General Data App'!B147</f>
        <v>0</v>
      </c>
      <c r="AB126" s="30">
        <f>'General Data App'!H147</f>
        <v>0</v>
      </c>
      <c r="AC126" s="31">
        <f t="shared" si="4"/>
        <v>46203</v>
      </c>
      <c r="AD126" t="str">
        <f t="shared" si="5"/>
        <v>Grandsenior</v>
      </c>
    </row>
    <row r="127" spans="1:30" ht="16" x14ac:dyDescent="0.2">
      <c r="A127" s="23">
        <v>53</v>
      </c>
      <c r="B127" s="32"/>
      <c r="C127" s="33"/>
      <c r="D127" s="33"/>
      <c r="E127" s="33"/>
      <c r="F127" s="33"/>
      <c r="G127" s="34"/>
      <c r="H127" s="35"/>
      <c r="I127" s="35"/>
      <c r="J127" s="36" t="str">
        <f t="shared" si="3"/>
        <v/>
      </c>
      <c r="K127" s="36"/>
      <c r="AA127" s="29">
        <f>'General Data App'!B148</f>
        <v>0</v>
      </c>
      <c r="AB127" s="30">
        <f>'General Data App'!H148</f>
        <v>0</v>
      </c>
      <c r="AC127" s="31">
        <f t="shared" si="4"/>
        <v>46203</v>
      </c>
      <c r="AD127" t="str">
        <f t="shared" si="5"/>
        <v>Grandsenior</v>
      </c>
    </row>
    <row r="128" spans="1:30" ht="16" x14ac:dyDescent="0.2">
      <c r="A128" s="23">
        <v>54</v>
      </c>
      <c r="B128" s="32"/>
      <c r="C128" s="33"/>
      <c r="D128" s="33"/>
      <c r="E128" s="33"/>
      <c r="F128" s="33"/>
      <c r="G128" s="34"/>
      <c r="H128" s="35"/>
      <c r="I128" s="35"/>
      <c r="J128" s="36" t="str">
        <f t="shared" si="3"/>
        <v/>
      </c>
      <c r="K128" s="36"/>
      <c r="AA128" s="29">
        <f>'General Data App'!B149</f>
        <v>0</v>
      </c>
      <c r="AB128" s="30">
        <f>'General Data App'!H149</f>
        <v>0</v>
      </c>
      <c r="AC128" s="31">
        <f t="shared" si="4"/>
        <v>46203</v>
      </c>
      <c r="AD128" t="str">
        <f t="shared" si="5"/>
        <v>Grandsenior</v>
      </c>
    </row>
    <row r="129" spans="1:30" ht="16" x14ac:dyDescent="0.2">
      <c r="A129" s="23">
        <v>55</v>
      </c>
      <c r="B129" s="32"/>
      <c r="C129" s="33"/>
      <c r="D129" s="33"/>
      <c r="E129" s="33"/>
      <c r="F129" s="33"/>
      <c r="G129" s="34"/>
      <c r="H129" s="35"/>
      <c r="I129" s="35"/>
      <c r="J129" s="36" t="str">
        <f t="shared" si="3"/>
        <v/>
      </c>
      <c r="K129" s="36"/>
      <c r="AA129" s="29">
        <f>'General Data App'!B150</f>
        <v>0</v>
      </c>
      <c r="AB129" s="30">
        <f>'General Data App'!H150</f>
        <v>0</v>
      </c>
      <c r="AC129" s="31">
        <f t="shared" si="4"/>
        <v>46203</v>
      </c>
      <c r="AD129" t="str">
        <f t="shared" si="5"/>
        <v>Grandsenior</v>
      </c>
    </row>
    <row r="130" spans="1:30" ht="16" x14ac:dyDescent="0.2">
      <c r="A130" s="23">
        <v>56</v>
      </c>
      <c r="B130" s="32"/>
      <c r="C130" s="33"/>
      <c r="D130" s="33"/>
      <c r="E130" s="33"/>
      <c r="F130" s="33"/>
      <c r="G130" s="34"/>
      <c r="H130" s="35"/>
      <c r="I130" s="35"/>
      <c r="J130" s="36" t="str">
        <f t="shared" si="3"/>
        <v/>
      </c>
      <c r="K130" s="36"/>
      <c r="AA130" s="29">
        <f>'General Data App'!B151</f>
        <v>0</v>
      </c>
      <c r="AB130" s="30">
        <f>'General Data App'!H151</f>
        <v>0</v>
      </c>
      <c r="AC130" s="31">
        <f t="shared" si="4"/>
        <v>46203</v>
      </c>
      <c r="AD130" t="str">
        <f t="shared" si="5"/>
        <v>Grandsenior</v>
      </c>
    </row>
    <row r="131" spans="1:30" ht="16" x14ac:dyDescent="0.2">
      <c r="A131" s="23">
        <v>57</v>
      </c>
      <c r="B131" s="32"/>
      <c r="C131" s="33"/>
      <c r="D131" s="33"/>
      <c r="E131" s="33"/>
      <c r="F131" s="33"/>
      <c r="G131" s="34"/>
      <c r="H131" s="35"/>
      <c r="I131" s="35"/>
      <c r="J131" s="36" t="str">
        <f t="shared" si="3"/>
        <v/>
      </c>
      <c r="K131" s="36"/>
      <c r="AA131" s="29">
        <f>'General Data App'!B152</f>
        <v>0</v>
      </c>
      <c r="AB131" s="30">
        <f>'General Data App'!H152</f>
        <v>0</v>
      </c>
      <c r="AC131" s="31">
        <f t="shared" si="4"/>
        <v>46203</v>
      </c>
      <c r="AD131" t="str">
        <f t="shared" si="5"/>
        <v>Grandsenior</v>
      </c>
    </row>
    <row r="132" spans="1:30" ht="16" x14ac:dyDescent="0.2">
      <c r="A132" s="23">
        <v>58</v>
      </c>
      <c r="B132" s="32"/>
      <c r="C132" s="33"/>
      <c r="D132" s="33"/>
      <c r="E132" s="33"/>
      <c r="F132" s="33"/>
      <c r="G132" s="34"/>
      <c r="H132" s="35"/>
      <c r="I132" s="35"/>
      <c r="J132" s="36" t="str">
        <f t="shared" si="3"/>
        <v/>
      </c>
      <c r="K132" s="36"/>
      <c r="AA132" s="29">
        <f>'General Data App'!B153</f>
        <v>0</v>
      </c>
      <c r="AB132" s="30">
        <f>'General Data App'!H153</f>
        <v>0</v>
      </c>
      <c r="AC132" s="31">
        <f t="shared" si="4"/>
        <v>46203</v>
      </c>
      <c r="AD132" t="str">
        <f t="shared" si="5"/>
        <v>Grandsenior</v>
      </c>
    </row>
    <row r="133" spans="1:30" ht="16" x14ac:dyDescent="0.2">
      <c r="A133" s="23">
        <v>59</v>
      </c>
      <c r="B133" s="32"/>
      <c r="C133" s="33"/>
      <c r="D133" s="33"/>
      <c r="E133" s="33"/>
      <c r="F133" s="33"/>
      <c r="G133" s="34"/>
      <c r="H133" s="35"/>
      <c r="I133" s="35"/>
      <c r="J133" s="36" t="str">
        <f t="shared" si="3"/>
        <v/>
      </c>
      <c r="K133" s="36"/>
      <c r="AA133" s="29">
        <f>'General Data App'!B154</f>
        <v>0</v>
      </c>
      <c r="AB133" s="30">
        <f>'General Data App'!H154</f>
        <v>0</v>
      </c>
      <c r="AC133" s="31">
        <f t="shared" si="4"/>
        <v>46203</v>
      </c>
      <c r="AD133" t="str">
        <f t="shared" si="5"/>
        <v>Grandsenior</v>
      </c>
    </row>
    <row r="134" spans="1:30" ht="16" x14ac:dyDescent="0.2">
      <c r="A134" s="23">
        <v>60</v>
      </c>
      <c r="B134" s="32"/>
      <c r="C134" s="33"/>
      <c r="D134" s="33"/>
      <c r="E134" s="33"/>
      <c r="F134" s="33"/>
      <c r="G134" s="34"/>
      <c r="H134" s="35"/>
      <c r="I134" s="35"/>
      <c r="J134" s="36" t="str">
        <f t="shared" si="3"/>
        <v/>
      </c>
      <c r="K134" s="36"/>
      <c r="AA134" s="29">
        <f>'General Data App'!B155</f>
        <v>0</v>
      </c>
      <c r="AB134" s="30">
        <f>'General Data App'!H155</f>
        <v>0</v>
      </c>
      <c r="AC134" s="31">
        <f t="shared" si="4"/>
        <v>46203</v>
      </c>
      <c r="AD134" t="str">
        <f t="shared" si="5"/>
        <v>Grandsenior</v>
      </c>
    </row>
    <row r="135" spans="1:30" ht="16" x14ac:dyDescent="0.2">
      <c r="A135" s="23">
        <v>61</v>
      </c>
      <c r="B135" s="32"/>
      <c r="C135" s="33"/>
      <c r="D135" s="33"/>
      <c r="E135" s="33"/>
      <c r="F135" s="33"/>
      <c r="G135" s="34"/>
      <c r="H135" s="35"/>
      <c r="I135" s="35"/>
      <c r="J135" s="36" t="str">
        <f t="shared" si="3"/>
        <v/>
      </c>
      <c r="K135" s="36"/>
      <c r="AA135" s="29">
        <f>'General Data App'!B156</f>
        <v>0</v>
      </c>
      <c r="AB135" s="30">
        <f>'General Data App'!H156</f>
        <v>0</v>
      </c>
      <c r="AC135" s="31">
        <f t="shared" si="4"/>
        <v>46203</v>
      </c>
      <c r="AD135" t="str">
        <f t="shared" si="5"/>
        <v>Grandsenior</v>
      </c>
    </row>
    <row r="136" spans="1:30" ht="16" x14ac:dyDescent="0.2">
      <c r="A136" s="23">
        <v>62</v>
      </c>
      <c r="B136" s="32"/>
      <c r="C136" s="33"/>
      <c r="D136" s="33"/>
      <c r="E136" s="33"/>
      <c r="F136" s="33"/>
      <c r="G136" s="34"/>
      <c r="H136" s="35"/>
      <c r="I136" s="35"/>
      <c r="J136" s="36" t="str">
        <f t="shared" si="3"/>
        <v/>
      </c>
      <c r="K136" s="36"/>
      <c r="AA136" s="29">
        <f>'General Data App'!B157</f>
        <v>0</v>
      </c>
      <c r="AB136" s="30">
        <f>'General Data App'!H157</f>
        <v>0</v>
      </c>
      <c r="AC136" s="31">
        <f t="shared" si="4"/>
        <v>46203</v>
      </c>
      <c r="AD136" t="str">
        <f t="shared" si="5"/>
        <v>Grandsenior</v>
      </c>
    </row>
    <row r="137" spans="1:30" ht="16" x14ac:dyDescent="0.2">
      <c r="A137" s="23">
        <v>63</v>
      </c>
      <c r="B137" s="32"/>
      <c r="C137" s="33"/>
      <c r="D137" s="33"/>
      <c r="E137" s="33"/>
      <c r="F137" s="33"/>
      <c r="G137" s="34"/>
      <c r="H137" s="35"/>
      <c r="I137" s="35"/>
      <c r="J137" s="36" t="str">
        <f t="shared" si="3"/>
        <v/>
      </c>
      <c r="K137" s="36"/>
      <c r="AA137" s="29">
        <f>'General Data App'!B158</f>
        <v>0</v>
      </c>
      <c r="AB137" s="30">
        <f>'General Data App'!H158</f>
        <v>0</v>
      </c>
      <c r="AC137" s="31">
        <f t="shared" si="4"/>
        <v>46203</v>
      </c>
      <c r="AD137" t="str">
        <f t="shared" si="5"/>
        <v>Grandsenior</v>
      </c>
    </row>
    <row r="138" spans="1:30" ht="16" x14ac:dyDescent="0.2">
      <c r="A138" s="23">
        <v>64</v>
      </c>
      <c r="B138" s="32"/>
      <c r="C138" s="33"/>
      <c r="D138" s="33"/>
      <c r="E138" s="33"/>
      <c r="F138" s="33"/>
      <c r="G138" s="34"/>
      <c r="H138" s="35"/>
      <c r="I138" s="35"/>
      <c r="J138" s="36" t="str">
        <f t="shared" si="3"/>
        <v/>
      </c>
      <c r="K138" s="36"/>
      <c r="AA138" s="29">
        <f>'General Data App'!B159</f>
        <v>0</v>
      </c>
      <c r="AB138" s="30">
        <f>'General Data App'!H159</f>
        <v>0</v>
      </c>
      <c r="AC138" s="31">
        <f t="shared" si="4"/>
        <v>46203</v>
      </c>
      <c r="AD138" t="str">
        <f t="shared" si="5"/>
        <v>Grandsenior</v>
      </c>
    </row>
    <row r="139" spans="1:30" ht="16" x14ac:dyDescent="0.2">
      <c r="A139" s="23">
        <v>65</v>
      </c>
      <c r="B139" s="32"/>
      <c r="C139" s="33"/>
      <c r="D139" s="33"/>
      <c r="E139" s="33"/>
      <c r="F139" s="33"/>
      <c r="G139" s="34"/>
      <c r="H139" s="35"/>
      <c r="I139" s="35"/>
      <c r="J139" s="36" t="str">
        <f t="shared" si="3"/>
        <v/>
      </c>
      <c r="K139" s="36"/>
      <c r="AA139" s="29">
        <f>'General Data App'!B160</f>
        <v>0</v>
      </c>
      <c r="AB139" s="30">
        <f>'General Data App'!H160</f>
        <v>0</v>
      </c>
      <c r="AC139" s="31">
        <f t="shared" si="4"/>
        <v>46203</v>
      </c>
      <c r="AD139" t="str">
        <f t="shared" si="5"/>
        <v>Grandsenior</v>
      </c>
    </row>
    <row r="140" spans="1:30" ht="16" x14ac:dyDescent="0.2">
      <c r="A140" s="23">
        <v>66</v>
      </c>
      <c r="B140" s="32"/>
      <c r="C140" s="33"/>
      <c r="D140" s="33"/>
      <c r="E140" s="33"/>
      <c r="F140" s="33"/>
      <c r="G140" s="34"/>
      <c r="H140" s="35"/>
      <c r="I140" s="35"/>
      <c r="J140" s="36" t="str">
        <f t="shared" ref="J140:J174" si="6">IF(H140="","",AD119)</f>
        <v/>
      </c>
      <c r="K140" s="36"/>
      <c r="AA140" s="29">
        <f>'General Data App'!B161</f>
        <v>0</v>
      </c>
      <c r="AB140" s="30">
        <f>'General Data App'!H161</f>
        <v>0</v>
      </c>
      <c r="AC140" s="31">
        <f t="shared" si="4"/>
        <v>46203</v>
      </c>
      <c r="AD140" t="str">
        <f t="shared" si="5"/>
        <v>Grandsenior</v>
      </c>
    </row>
    <row r="141" spans="1:30" ht="16" x14ac:dyDescent="0.2">
      <c r="A141" s="23">
        <v>67</v>
      </c>
      <c r="B141" s="32"/>
      <c r="C141" s="33"/>
      <c r="D141" s="33"/>
      <c r="E141" s="33"/>
      <c r="F141" s="33"/>
      <c r="G141" s="34"/>
      <c r="H141" s="35"/>
      <c r="I141" s="35"/>
      <c r="J141" s="36" t="str">
        <f t="shared" si="6"/>
        <v/>
      </c>
      <c r="K141" s="36"/>
      <c r="AA141" s="29">
        <f>'General Data App'!B162</f>
        <v>0</v>
      </c>
      <c r="AB141" s="30">
        <f>'General Data App'!H162</f>
        <v>0</v>
      </c>
      <c r="AC141" s="31">
        <f t="shared" si="4"/>
        <v>46203</v>
      </c>
      <c r="AD141" t="str">
        <f t="shared" si="5"/>
        <v>Grandsenior</v>
      </c>
    </row>
    <row r="142" spans="1:30" ht="16" x14ac:dyDescent="0.2">
      <c r="A142" s="23">
        <v>68</v>
      </c>
      <c r="B142" s="32"/>
      <c r="C142" s="33"/>
      <c r="D142" s="33"/>
      <c r="E142" s="33"/>
      <c r="F142" s="33"/>
      <c r="G142" s="34"/>
      <c r="H142" s="35"/>
      <c r="I142" s="35"/>
      <c r="J142" s="36" t="str">
        <f t="shared" si="6"/>
        <v/>
      </c>
      <c r="K142" s="36"/>
      <c r="AA142" s="29">
        <f>'General Data App'!B163</f>
        <v>0</v>
      </c>
      <c r="AB142" s="30">
        <f>'General Data App'!H163</f>
        <v>0</v>
      </c>
      <c r="AC142" s="31">
        <f t="shared" si="4"/>
        <v>46203</v>
      </c>
      <c r="AD142" t="str">
        <f t="shared" si="5"/>
        <v>Grandsenior</v>
      </c>
    </row>
    <row r="143" spans="1:30" ht="16" x14ac:dyDescent="0.2">
      <c r="A143" s="23">
        <v>69</v>
      </c>
      <c r="B143" s="32"/>
      <c r="C143" s="33"/>
      <c r="D143" s="33"/>
      <c r="E143" s="33"/>
      <c r="F143" s="33"/>
      <c r="G143" s="34"/>
      <c r="H143" s="35"/>
      <c r="I143" s="35"/>
      <c r="J143" s="36" t="str">
        <f t="shared" si="6"/>
        <v/>
      </c>
      <c r="K143" s="36"/>
      <c r="AA143" s="29">
        <f>'General Data App'!B164</f>
        <v>0</v>
      </c>
      <c r="AB143" s="30">
        <f>'General Data App'!H164</f>
        <v>0</v>
      </c>
      <c r="AC143" s="31">
        <f t="shared" si="4"/>
        <v>46203</v>
      </c>
      <c r="AD143" t="str">
        <f t="shared" si="5"/>
        <v>Grandsenior</v>
      </c>
    </row>
    <row r="144" spans="1:30" ht="16" x14ac:dyDescent="0.2">
      <c r="A144" s="23">
        <v>70</v>
      </c>
      <c r="B144" s="32"/>
      <c r="C144" s="33"/>
      <c r="D144" s="33"/>
      <c r="E144" s="33"/>
      <c r="F144" s="33"/>
      <c r="G144" s="34"/>
      <c r="H144" s="35"/>
      <c r="I144" s="35"/>
      <c r="J144" s="36" t="str">
        <f t="shared" si="6"/>
        <v/>
      </c>
      <c r="K144" s="36"/>
      <c r="AA144" s="29">
        <f>'General Data App'!B165</f>
        <v>0</v>
      </c>
      <c r="AB144" s="30">
        <f>'General Data App'!H165</f>
        <v>0</v>
      </c>
      <c r="AC144" s="31">
        <f t="shared" si="4"/>
        <v>46203</v>
      </c>
      <c r="AD144" t="str">
        <f t="shared" si="5"/>
        <v>Grandsenior</v>
      </c>
    </row>
    <row r="145" spans="1:30" ht="16" x14ac:dyDescent="0.2">
      <c r="A145" s="23">
        <v>71</v>
      </c>
      <c r="B145" s="32"/>
      <c r="C145" s="33"/>
      <c r="D145" s="33"/>
      <c r="E145" s="33"/>
      <c r="F145" s="33"/>
      <c r="G145" s="34"/>
      <c r="H145" s="35"/>
      <c r="I145" s="35"/>
      <c r="J145" s="36" t="str">
        <f t="shared" si="6"/>
        <v/>
      </c>
      <c r="K145" s="36"/>
      <c r="AA145" s="29">
        <f>'General Data App'!B166</f>
        <v>0</v>
      </c>
      <c r="AB145" s="30">
        <f>'General Data App'!H166</f>
        <v>0</v>
      </c>
      <c r="AC145" s="31">
        <f t="shared" si="4"/>
        <v>46203</v>
      </c>
      <c r="AD145" t="str">
        <f t="shared" si="5"/>
        <v>Grandsenior</v>
      </c>
    </row>
    <row r="146" spans="1:30" ht="16" x14ac:dyDescent="0.2">
      <c r="A146" s="23">
        <v>72</v>
      </c>
      <c r="B146" s="32"/>
      <c r="C146" s="33"/>
      <c r="D146" s="33"/>
      <c r="E146" s="33"/>
      <c r="F146" s="33"/>
      <c r="G146" s="34"/>
      <c r="H146" s="35"/>
      <c r="I146" s="35"/>
      <c r="J146" s="36" t="str">
        <f t="shared" si="6"/>
        <v/>
      </c>
      <c r="K146" s="36"/>
      <c r="AA146" s="29">
        <f>'General Data App'!B167</f>
        <v>0</v>
      </c>
      <c r="AB146" s="30">
        <f>'General Data App'!H167</f>
        <v>0</v>
      </c>
      <c r="AC146" s="31">
        <f t="shared" si="4"/>
        <v>46203</v>
      </c>
      <c r="AD146" t="str">
        <f t="shared" si="5"/>
        <v>Grandsenior</v>
      </c>
    </row>
    <row r="147" spans="1:30" ht="16" x14ac:dyDescent="0.2">
      <c r="A147" s="23">
        <v>73</v>
      </c>
      <c r="B147" s="32"/>
      <c r="C147" s="33"/>
      <c r="D147" s="33"/>
      <c r="E147" s="33"/>
      <c r="F147" s="33"/>
      <c r="G147" s="34"/>
      <c r="H147" s="35"/>
      <c r="I147" s="35"/>
      <c r="J147" s="36" t="str">
        <f t="shared" si="6"/>
        <v/>
      </c>
      <c r="K147" s="36"/>
      <c r="AA147" s="29">
        <f>'General Data App'!B168</f>
        <v>0</v>
      </c>
      <c r="AB147" s="30">
        <f>'General Data App'!H168</f>
        <v>0</v>
      </c>
      <c r="AC147" s="31">
        <f t="shared" si="4"/>
        <v>46203</v>
      </c>
      <c r="AD147" t="str">
        <f t="shared" si="5"/>
        <v>Grandsenior</v>
      </c>
    </row>
    <row r="148" spans="1:30" ht="16" x14ac:dyDescent="0.2">
      <c r="A148" s="23">
        <v>74</v>
      </c>
      <c r="B148" s="32"/>
      <c r="C148" s="33"/>
      <c r="D148" s="33"/>
      <c r="E148" s="33"/>
      <c r="F148" s="33"/>
      <c r="G148" s="34"/>
      <c r="H148" s="35"/>
      <c r="I148" s="35"/>
      <c r="J148" s="36" t="str">
        <f t="shared" si="6"/>
        <v/>
      </c>
      <c r="K148" s="36"/>
      <c r="AA148" s="29">
        <f>'General Data App'!B169</f>
        <v>0</v>
      </c>
      <c r="AB148" s="30">
        <f>'General Data App'!H169</f>
        <v>0</v>
      </c>
      <c r="AC148" s="31">
        <f t="shared" si="4"/>
        <v>46203</v>
      </c>
      <c r="AD148" t="str">
        <f t="shared" si="5"/>
        <v>Grandsenior</v>
      </c>
    </row>
    <row r="149" spans="1:30" ht="16" x14ac:dyDescent="0.2">
      <c r="A149" s="23">
        <v>75</v>
      </c>
      <c r="B149" s="32"/>
      <c r="C149" s="33"/>
      <c r="D149" s="33"/>
      <c r="E149" s="33"/>
      <c r="F149" s="33"/>
      <c r="G149" s="34"/>
      <c r="H149" s="35"/>
      <c r="I149" s="35"/>
      <c r="J149" s="36" t="str">
        <f t="shared" si="6"/>
        <v/>
      </c>
      <c r="K149" s="36"/>
      <c r="AA149" s="29">
        <f>'General Data App'!B170</f>
        <v>0</v>
      </c>
      <c r="AB149" s="30">
        <f>'General Data App'!H170</f>
        <v>0</v>
      </c>
      <c r="AC149" s="31">
        <f t="shared" si="4"/>
        <v>46203</v>
      </c>
      <c r="AD149" t="str">
        <f t="shared" si="5"/>
        <v>Grandsenior</v>
      </c>
    </row>
    <row r="150" spans="1:30" ht="16" x14ac:dyDescent="0.2">
      <c r="A150" s="23">
        <v>76</v>
      </c>
      <c r="B150" s="32"/>
      <c r="C150" s="33"/>
      <c r="D150" s="33"/>
      <c r="E150" s="33"/>
      <c r="F150" s="33"/>
      <c r="G150" s="34"/>
      <c r="H150" s="35"/>
      <c r="I150" s="35"/>
      <c r="J150" s="36" t="str">
        <f t="shared" si="6"/>
        <v/>
      </c>
      <c r="K150" s="36"/>
      <c r="AA150" s="29">
        <f>'General Data App'!B171</f>
        <v>0</v>
      </c>
      <c r="AB150" s="30">
        <f>'General Data App'!H171</f>
        <v>0</v>
      </c>
      <c r="AC150" s="31">
        <f t="shared" si="4"/>
        <v>46203</v>
      </c>
      <c r="AD150" t="str">
        <f t="shared" si="5"/>
        <v>Grandsenior</v>
      </c>
    </row>
    <row r="151" spans="1:30" ht="16" x14ac:dyDescent="0.2">
      <c r="A151" s="23">
        <v>77</v>
      </c>
      <c r="B151" s="32"/>
      <c r="C151" s="33"/>
      <c r="D151" s="33"/>
      <c r="E151" s="33"/>
      <c r="F151" s="33"/>
      <c r="G151" s="34"/>
      <c r="H151" s="35"/>
      <c r="I151" s="35"/>
      <c r="J151" s="36" t="str">
        <f t="shared" si="6"/>
        <v/>
      </c>
      <c r="K151" s="36"/>
      <c r="AA151" s="29">
        <f>'General Data App'!B172</f>
        <v>0</v>
      </c>
      <c r="AB151" s="30">
        <f>'General Data App'!H172</f>
        <v>0</v>
      </c>
      <c r="AC151" s="31">
        <f t="shared" si="4"/>
        <v>46203</v>
      </c>
      <c r="AD151" t="str">
        <f t="shared" si="5"/>
        <v>Grandsenior</v>
      </c>
    </row>
    <row r="152" spans="1:30" ht="16" x14ac:dyDescent="0.2">
      <c r="A152" s="23">
        <v>78</v>
      </c>
      <c r="B152" s="32"/>
      <c r="C152" s="33"/>
      <c r="D152" s="33"/>
      <c r="E152" s="33"/>
      <c r="F152" s="33"/>
      <c r="G152" s="34"/>
      <c r="H152" s="35"/>
      <c r="I152" s="35"/>
      <c r="J152" s="36" t="str">
        <f t="shared" si="6"/>
        <v/>
      </c>
      <c r="K152" s="36"/>
      <c r="AA152" s="29">
        <f>'General Data App'!B173</f>
        <v>0</v>
      </c>
      <c r="AB152" s="30">
        <f>'General Data App'!H173</f>
        <v>0</v>
      </c>
      <c r="AC152" s="31">
        <f t="shared" si="4"/>
        <v>46203</v>
      </c>
      <c r="AD152" t="str">
        <f t="shared" si="5"/>
        <v>Grandsenior</v>
      </c>
    </row>
    <row r="153" spans="1:30" ht="16" x14ac:dyDescent="0.2">
      <c r="A153" s="23">
        <v>79</v>
      </c>
      <c r="B153" s="32"/>
      <c r="C153" s="33"/>
      <c r="D153" s="33"/>
      <c r="E153" s="33"/>
      <c r="F153" s="33"/>
      <c r="G153" s="34"/>
      <c r="H153" s="35"/>
      <c r="I153" s="35"/>
      <c r="J153" s="36" t="str">
        <f t="shared" si="6"/>
        <v/>
      </c>
      <c r="K153" s="36"/>
      <c r="AA153" s="29">
        <f>'General Data App'!B174</f>
        <v>0</v>
      </c>
      <c r="AB153" s="30">
        <f>'General Data App'!H174</f>
        <v>0</v>
      </c>
      <c r="AC153" s="31">
        <f t="shared" si="4"/>
        <v>46203</v>
      </c>
      <c r="AD153" t="str">
        <f t="shared" si="5"/>
        <v>Grandsenior</v>
      </c>
    </row>
    <row r="154" spans="1:30" ht="16" x14ac:dyDescent="0.2">
      <c r="A154" s="23">
        <v>80</v>
      </c>
      <c r="B154" s="32"/>
      <c r="C154" s="33"/>
      <c r="D154" s="33"/>
      <c r="E154" s="33"/>
      <c r="F154" s="33"/>
      <c r="G154" s="34"/>
      <c r="H154" s="35"/>
      <c r="I154" s="35"/>
      <c r="J154" s="36" t="str">
        <f t="shared" si="6"/>
        <v/>
      </c>
      <c r="K154" s="36"/>
    </row>
    <row r="155" spans="1:30" ht="16" x14ac:dyDescent="0.2">
      <c r="A155" s="23">
        <v>81</v>
      </c>
      <c r="B155" s="32"/>
      <c r="C155" s="33"/>
      <c r="D155" s="33"/>
      <c r="E155" s="33"/>
      <c r="F155" s="33"/>
      <c r="G155" s="34"/>
      <c r="H155" s="35"/>
      <c r="I155" s="35"/>
      <c r="J155" s="36" t="str">
        <f t="shared" si="6"/>
        <v/>
      </c>
      <c r="K155" s="36"/>
    </row>
    <row r="156" spans="1:30" ht="16" x14ac:dyDescent="0.2">
      <c r="A156" s="23">
        <v>82</v>
      </c>
      <c r="B156" s="32"/>
      <c r="C156" s="33"/>
      <c r="D156" s="33"/>
      <c r="E156" s="33"/>
      <c r="F156" s="33"/>
      <c r="G156" s="34"/>
      <c r="H156" s="35"/>
      <c r="I156" s="35"/>
      <c r="J156" s="36" t="str">
        <f t="shared" si="6"/>
        <v/>
      </c>
      <c r="K156" s="36"/>
    </row>
    <row r="157" spans="1:30" ht="16" x14ac:dyDescent="0.2">
      <c r="A157" s="23">
        <v>83</v>
      </c>
      <c r="B157" s="32"/>
      <c r="C157" s="33"/>
      <c r="D157" s="33"/>
      <c r="E157" s="33"/>
      <c r="F157" s="33"/>
      <c r="G157" s="34"/>
      <c r="H157" s="35"/>
      <c r="I157" s="35"/>
      <c r="J157" s="36" t="str">
        <f t="shared" si="6"/>
        <v/>
      </c>
      <c r="K157" s="36"/>
    </row>
    <row r="158" spans="1:30" ht="16" x14ac:dyDescent="0.2">
      <c r="A158" s="23">
        <v>84</v>
      </c>
      <c r="B158" s="32"/>
      <c r="C158" s="33"/>
      <c r="D158" s="33"/>
      <c r="E158" s="33"/>
      <c r="F158" s="33"/>
      <c r="G158" s="34"/>
      <c r="H158" s="35"/>
      <c r="I158" s="35"/>
      <c r="J158" s="36" t="str">
        <f t="shared" si="6"/>
        <v/>
      </c>
      <c r="K158" s="36"/>
    </row>
    <row r="159" spans="1:30" ht="16" x14ac:dyDescent="0.2">
      <c r="A159" s="23">
        <v>85</v>
      </c>
      <c r="B159" s="32"/>
      <c r="C159" s="33"/>
      <c r="D159" s="33"/>
      <c r="E159" s="33"/>
      <c r="F159" s="33"/>
      <c r="G159" s="34"/>
      <c r="H159" s="35"/>
      <c r="I159" s="35"/>
      <c r="J159" s="36" t="str">
        <f t="shared" si="6"/>
        <v/>
      </c>
      <c r="K159" s="36"/>
    </row>
    <row r="160" spans="1:30" ht="16" x14ac:dyDescent="0.2">
      <c r="A160" s="23">
        <v>86</v>
      </c>
      <c r="B160" s="32"/>
      <c r="C160" s="33"/>
      <c r="D160" s="33"/>
      <c r="E160" s="33"/>
      <c r="F160" s="33"/>
      <c r="G160" s="34"/>
      <c r="H160" s="35"/>
      <c r="I160" s="35"/>
      <c r="J160" s="36" t="str">
        <f t="shared" si="6"/>
        <v/>
      </c>
      <c r="K160" s="36"/>
    </row>
    <row r="161" spans="1:11" ht="16" x14ac:dyDescent="0.2">
      <c r="A161" s="23">
        <v>87</v>
      </c>
      <c r="B161" s="32"/>
      <c r="C161" s="33"/>
      <c r="D161" s="33"/>
      <c r="E161" s="33"/>
      <c r="F161" s="33"/>
      <c r="G161" s="34"/>
      <c r="H161" s="35"/>
      <c r="I161" s="35"/>
      <c r="J161" s="36" t="str">
        <f t="shared" si="6"/>
        <v/>
      </c>
      <c r="K161" s="36"/>
    </row>
    <row r="162" spans="1:11" ht="16" x14ac:dyDescent="0.2">
      <c r="A162" s="23">
        <v>88</v>
      </c>
      <c r="B162" s="32"/>
      <c r="C162" s="33"/>
      <c r="D162" s="33"/>
      <c r="E162" s="33"/>
      <c r="F162" s="33"/>
      <c r="G162" s="34"/>
      <c r="H162" s="35"/>
      <c r="I162" s="35"/>
      <c r="J162" s="36" t="str">
        <f t="shared" si="6"/>
        <v/>
      </c>
      <c r="K162" s="36"/>
    </row>
    <row r="163" spans="1:11" ht="16" x14ac:dyDescent="0.2">
      <c r="A163" s="23">
        <v>89</v>
      </c>
      <c r="B163" s="32"/>
      <c r="C163" s="33"/>
      <c r="D163" s="33"/>
      <c r="E163" s="33"/>
      <c r="F163" s="33"/>
      <c r="G163" s="34"/>
      <c r="H163" s="35"/>
      <c r="I163" s="35"/>
      <c r="J163" s="36" t="str">
        <f t="shared" si="6"/>
        <v/>
      </c>
      <c r="K163" s="36"/>
    </row>
    <row r="164" spans="1:11" ht="16" x14ac:dyDescent="0.2">
      <c r="A164" s="23">
        <v>90</v>
      </c>
      <c r="B164" s="32"/>
      <c r="C164" s="33"/>
      <c r="D164" s="33"/>
      <c r="E164" s="33"/>
      <c r="F164" s="33"/>
      <c r="G164" s="34"/>
      <c r="H164" s="35"/>
      <c r="I164" s="35"/>
      <c r="J164" s="36" t="str">
        <f t="shared" si="6"/>
        <v/>
      </c>
      <c r="K164" s="36"/>
    </row>
    <row r="165" spans="1:11" ht="16" x14ac:dyDescent="0.2">
      <c r="A165" s="23">
        <v>91</v>
      </c>
      <c r="B165" s="32"/>
      <c r="C165" s="33"/>
      <c r="D165" s="33"/>
      <c r="E165" s="33"/>
      <c r="F165" s="33"/>
      <c r="G165" s="34"/>
      <c r="H165" s="35"/>
      <c r="I165" s="35"/>
      <c r="J165" s="36" t="str">
        <f t="shared" si="6"/>
        <v/>
      </c>
      <c r="K165" s="36"/>
    </row>
    <row r="166" spans="1:11" ht="16" x14ac:dyDescent="0.2">
      <c r="A166" s="23">
        <v>92</v>
      </c>
      <c r="B166" s="32"/>
      <c r="C166" s="33"/>
      <c r="D166" s="33"/>
      <c r="E166" s="33"/>
      <c r="F166" s="33"/>
      <c r="G166" s="34"/>
      <c r="H166" s="35"/>
      <c r="I166" s="35"/>
      <c r="J166" s="36" t="str">
        <f t="shared" si="6"/>
        <v/>
      </c>
      <c r="K166" s="36"/>
    </row>
    <row r="167" spans="1:11" ht="16" x14ac:dyDescent="0.2">
      <c r="A167" s="23">
        <v>93</v>
      </c>
      <c r="B167" s="32"/>
      <c r="C167" s="33"/>
      <c r="D167" s="33"/>
      <c r="E167" s="33"/>
      <c r="F167" s="33"/>
      <c r="G167" s="34"/>
      <c r="H167" s="35"/>
      <c r="I167" s="35"/>
      <c r="J167" s="36" t="str">
        <f t="shared" si="6"/>
        <v/>
      </c>
      <c r="K167" s="36"/>
    </row>
    <row r="168" spans="1:11" ht="16" x14ac:dyDescent="0.2">
      <c r="A168" s="23">
        <v>94</v>
      </c>
      <c r="B168" s="32"/>
      <c r="C168" s="33"/>
      <c r="D168" s="33"/>
      <c r="E168" s="33"/>
      <c r="F168" s="33"/>
      <c r="G168" s="34"/>
      <c r="H168" s="35"/>
      <c r="I168" s="35"/>
      <c r="J168" s="36" t="str">
        <f t="shared" si="6"/>
        <v/>
      </c>
      <c r="K168" s="36"/>
    </row>
    <row r="169" spans="1:11" ht="16" x14ac:dyDescent="0.2">
      <c r="A169" s="23">
        <v>95</v>
      </c>
      <c r="B169" s="32"/>
      <c r="C169" s="33"/>
      <c r="D169" s="33"/>
      <c r="E169" s="33"/>
      <c r="F169" s="33"/>
      <c r="G169" s="34"/>
      <c r="H169" s="35"/>
      <c r="I169" s="35"/>
      <c r="J169" s="36" t="str">
        <f t="shared" si="6"/>
        <v/>
      </c>
      <c r="K169" s="36"/>
    </row>
    <row r="170" spans="1:11" ht="16" x14ac:dyDescent="0.2">
      <c r="A170" s="23">
        <v>96</v>
      </c>
      <c r="B170" s="32"/>
      <c r="C170" s="33"/>
      <c r="D170" s="33"/>
      <c r="E170" s="33"/>
      <c r="F170" s="33"/>
      <c r="G170" s="34"/>
      <c r="H170" s="35"/>
      <c r="I170" s="35"/>
      <c r="J170" s="36" t="str">
        <f t="shared" si="6"/>
        <v/>
      </c>
      <c r="K170" s="36"/>
    </row>
    <row r="171" spans="1:11" ht="16" x14ac:dyDescent="0.2">
      <c r="A171" s="23">
        <v>97</v>
      </c>
      <c r="B171" s="32"/>
      <c r="C171" s="33"/>
      <c r="D171" s="33"/>
      <c r="E171" s="33"/>
      <c r="F171" s="33"/>
      <c r="G171" s="34"/>
      <c r="H171" s="35"/>
      <c r="I171" s="35"/>
      <c r="J171" s="36" t="str">
        <f t="shared" si="6"/>
        <v/>
      </c>
      <c r="K171" s="36"/>
    </row>
    <row r="172" spans="1:11" ht="16" x14ac:dyDescent="0.2">
      <c r="A172" s="23">
        <v>98</v>
      </c>
      <c r="B172" s="32"/>
      <c r="C172" s="33"/>
      <c r="D172" s="33"/>
      <c r="E172" s="33"/>
      <c r="F172" s="33"/>
      <c r="G172" s="34"/>
      <c r="H172" s="35"/>
      <c r="I172" s="35"/>
      <c r="J172" s="36" t="str">
        <f t="shared" si="6"/>
        <v/>
      </c>
      <c r="K172" s="36"/>
    </row>
    <row r="173" spans="1:11" ht="16" x14ac:dyDescent="0.2">
      <c r="A173" s="23">
        <v>99</v>
      </c>
      <c r="B173" s="32"/>
      <c r="C173" s="33"/>
      <c r="D173" s="33"/>
      <c r="E173" s="33"/>
      <c r="F173" s="33"/>
      <c r="G173" s="34"/>
      <c r="H173" s="35"/>
      <c r="I173" s="35"/>
      <c r="J173" s="36" t="str">
        <f t="shared" si="6"/>
        <v/>
      </c>
      <c r="K173" s="36"/>
    </row>
    <row r="174" spans="1:11" ht="16" x14ac:dyDescent="0.2">
      <c r="A174" s="23">
        <v>100</v>
      </c>
      <c r="B174" s="32"/>
      <c r="C174" s="33"/>
      <c r="D174" s="33"/>
      <c r="E174" s="33"/>
      <c r="F174" s="33"/>
      <c r="G174" s="34"/>
      <c r="H174" s="35"/>
      <c r="I174" s="35"/>
      <c r="J174" s="36" t="str">
        <f t="shared" si="6"/>
        <v/>
      </c>
      <c r="K174" s="36"/>
    </row>
  </sheetData>
  <sheetProtection algorithmName="SHA-512" hashValue="idBKyfAV1D863XbQk54q54gj6HpcbCwfwDY9xHOCwtfC+NwHrI9+vH3lYUJMInuRlYGC0WiA0iax6jfQE6aBaQ==" saltValue="D2U6r2G2TjaJ+8WGo4EYDw==" spinCount="100000" sheet="1" objects="1" scenarios="1" selectLockedCells="1"/>
  <mergeCells count="341">
    <mergeCell ref="D1:K7"/>
    <mergeCell ref="A9:K11"/>
    <mergeCell ref="A13:K14"/>
    <mergeCell ref="A16:K18"/>
    <mergeCell ref="A20:K21"/>
    <mergeCell ref="E30:K32"/>
    <mergeCell ref="A40:D41"/>
    <mergeCell ref="A42:D43"/>
    <mergeCell ref="A44:D45"/>
    <mergeCell ref="E40:K41"/>
    <mergeCell ref="E42:K43"/>
    <mergeCell ref="E44:K45"/>
    <mergeCell ref="A36:D37"/>
    <mergeCell ref="A38:D39"/>
    <mergeCell ref="E33:K35"/>
    <mergeCell ref="E36:K37"/>
    <mergeCell ref="E38:K39"/>
    <mergeCell ref="D61:D62"/>
    <mergeCell ref="E61:I62"/>
    <mergeCell ref="D63:D64"/>
    <mergeCell ref="E63:I64"/>
    <mergeCell ref="D65:D66"/>
    <mergeCell ref="E65:I66"/>
    <mergeCell ref="E46:K47"/>
    <mergeCell ref="E48:K49"/>
    <mergeCell ref="E50:K54"/>
    <mergeCell ref="A56:K57"/>
    <mergeCell ref="C59:C60"/>
    <mergeCell ref="E59:I60"/>
    <mergeCell ref="D59:D60"/>
    <mergeCell ref="A46:D47"/>
    <mergeCell ref="A48:D49"/>
    <mergeCell ref="H74:I74"/>
    <mergeCell ref="J74:K74"/>
    <mergeCell ref="B75:G75"/>
    <mergeCell ref="H75:I75"/>
    <mergeCell ref="J75:K75"/>
    <mergeCell ref="B73:G74"/>
    <mergeCell ref="D67:D68"/>
    <mergeCell ref="E67:I68"/>
    <mergeCell ref="A70:K71"/>
    <mergeCell ref="H73:I73"/>
    <mergeCell ref="J73:K73"/>
    <mergeCell ref="A73:A74"/>
    <mergeCell ref="B78:G78"/>
    <mergeCell ref="H78:I78"/>
    <mergeCell ref="J78:K78"/>
    <mergeCell ref="B79:G79"/>
    <mergeCell ref="H79:I79"/>
    <mergeCell ref="J79:K79"/>
    <mergeCell ref="B76:G76"/>
    <mergeCell ref="H76:I76"/>
    <mergeCell ref="J76:K76"/>
    <mergeCell ref="B77:G77"/>
    <mergeCell ref="H77:I77"/>
    <mergeCell ref="J77:K77"/>
    <mergeCell ref="B82:G82"/>
    <mergeCell ref="H82:I82"/>
    <mergeCell ref="J82:K82"/>
    <mergeCell ref="B83:G83"/>
    <mergeCell ref="H83:I83"/>
    <mergeCell ref="J83:K83"/>
    <mergeCell ref="B80:G80"/>
    <mergeCell ref="H80:I80"/>
    <mergeCell ref="J80:K80"/>
    <mergeCell ref="B81:G81"/>
    <mergeCell ref="H81:I81"/>
    <mergeCell ref="J81:K81"/>
    <mergeCell ref="B86:G86"/>
    <mergeCell ref="H86:I86"/>
    <mergeCell ref="J86:K86"/>
    <mergeCell ref="B87:G87"/>
    <mergeCell ref="H87:I87"/>
    <mergeCell ref="J87:K87"/>
    <mergeCell ref="B84:G84"/>
    <mergeCell ref="H84:I84"/>
    <mergeCell ref="J84:K84"/>
    <mergeCell ref="B85:G85"/>
    <mergeCell ref="H85:I85"/>
    <mergeCell ref="J85:K85"/>
    <mergeCell ref="B90:G90"/>
    <mergeCell ref="H90:I90"/>
    <mergeCell ref="J90:K90"/>
    <mergeCell ref="B91:G91"/>
    <mergeCell ref="H91:I91"/>
    <mergeCell ref="J91:K91"/>
    <mergeCell ref="B88:G88"/>
    <mergeCell ref="H88:I88"/>
    <mergeCell ref="J88:K88"/>
    <mergeCell ref="B89:G89"/>
    <mergeCell ref="H89:I89"/>
    <mergeCell ref="J89:K89"/>
    <mergeCell ref="B94:G94"/>
    <mergeCell ref="H94:I94"/>
    <mergeCell ref="J94:K94"/>
    <mergeCell ref="B95:G95"/>
    <mergeCell ref="H95:I95"/>
    <mergeCell ref="J95:K95"/>
    <mergeCell ref="B92:G92"/>
    <mergeCell ref="H92:I92"/>
    <mergeCell ref="J92:K92"/>
    <mergeCell ref="B93:G93"/>
    <mergeCell ref="H93:I93"/>
    <mergeCell ref="J93:K93"/>
    <mergeCell ref="B98:G98"/>
    <mergeCell ref="H98:I98"/>
    <mergeCell ref="J98:K98"/>
    <mergeCell ref="B99:G99"/>
    <mergeCell ref="H99:I99"/>
    <mergeCell ref="J99:K99"/>
    <mergeCell ref="B96:G96"/>
    <mergeCell ref="H96:I96"/>
    <mergeCell ref="J96:K96"/>
    <mergeCell ref="B97:G97"/>
    <mergeCell ref="H97:I97"/>
    <mergeCell ref="J97:K97"/>
    <mergeCell ref="B102:G102"/>
    <mergeCell ref="H102:I102"/>
    <mergeCell ref="J102:K102"/>
    <mergeCell ref="B103:G103"/>
    <mergeCell ref="H103:I103"/>
    <mergeCell ref="J103:K103"/>
    <mergeCell ref="B100:G100"/>
    <mergeCell ref="H100:I100"/>
    <mergeCell ref="J100:K100"/>
    <mergeCell ref="B101:G101"/>
    <mergeCell ref="H101:I101"/>
    <mergeCell ref="J101:K101"/>
    <mergeCell ref="B106:G106"/>
    <mergeCell ref="H106:I106"/>
    <mergeCell ref="J106:K106"/>
    <mergeCell ref="B107:G107"/>
    <mergeCell ref="H107:I107"/>
    <mergeCell ref="J107:K107"/>
    <mergeCell ref="B104:G104"/>
    <mergeCell ref="H104:I104"/>
    <mergeCell ref="J104:K104"/>
    <mergeCell ref="B105:G105"/>
    <mergeCell ref="H105:I105"/>
    <mergeCell ref="J105:K105"/>
    <mergeCell ref="B110:G110"/>
    <mergeCell ref="H110:I110"/>
    <mergeCell ref="J110:K110"/>
    <mergeCell ref="B111:G111"/>
    <mergeCell ref="H111:I111"/>
    <mergeCell ref="J111:K111"/>
    <mergeCell ref="B108:G108"/>
    <mergeCell ref="H108:I108"/>
    <mergeCell ref="J108:K108"/>
    <mergeCell ref="B109:G109"/>
    <mergeCell ref="H109:I109"/>
    <mergeCell ref="J109:K109"/>
    <mergeCell ref="B114:G114"/>
    <mergeCell ref="H114:I114"/>
    <mergeCell ref="J114:K114"/>
    <mergeCell ref="B115:G115"/>
    <mergeCell ref="H115:I115"/>
    <mergeCell ref="J115:K115"/>
    <mergeCell ref="B112:G112"/>
    <mergeCell ref="H112:I112"/>
    <mergeCell ref="J112:K112"/>
    <mergeCell ref="B113:G113"/>
    <mergeCell ref="H113:I113"/>
    <mergeCell ref="J113:K113"/>
    <mergeCell ref="B118:G118"/>
    <mergeCell ref="H118:I118"/>
    <mergeCell ref="J118:K118"/>
    <mergeCell ref="B119:G119"/>
    <mergeCell ref="H119:I119"/>
    <mergeCell ref="J119:K119"/>
    <mergeCell ref="B116:G116"/>
    <mergeCell ref="H116:I116"/>
    <mergeCell ref="J116:K116"/>
    <mergeCell ref="B117:G117"/>
    <mergeCell ref="H117:I117"/>
    <mergeCell ref="J117:K117"/>
    <mergeCell ref="B122:G122"/>
    <mergeCell ref="H122:I122"/>
    <mergeCell ref="J122:K122"/>
    <mergeCell ref="B123:G123"/>
    <mergeCell ref="H123:I123"/>
    <mergeCell ref="J123:K123"/>
    <mergeCell ref="B120:G120"/>
    <mergeCell ref="H120:I120"/>
    <mergeCell ref="J120:K120"/>
    <mergeCell ref="B121:G121"/>
    <mergeCell ref="H121:I121"/>
    <mergeCell ref="J121:K121"/>
    <mergeCell ref="B126:G126"/>
    <mergeCell ref="H126:I126"/>
    <mergeCell ref="J126:K126"/>
    <mergeCell ref="B127:G127"/>
    <mergeCell ref="H127:I127"/>
    <mergeCell ref="J127:K127"/>
    <mergeCell ref="B124:G124"/>
    <mergeCell ref="H124:I124"/>
    <mergeCell ref="J124:K124"/>
    <mergeCell ref="B125:G125"/>
    <mergeCell ref="H125:I125"/>
    <mergeCell ref="J125:K125"/>
    <mergeCell ref="B130:G130"/>
    <mergeCell ref="H130:I130"/>
    <mergeCell ref="J130:K130"/>
    <mergeCell ref="B131:G131"/>
    <mergeCell ref="H131:I131"/>
    <mergeCell ref="J131:K131"/>
    <mergeCell ref="B128:G128"/>
    <mergeCell ref="H128:I128"/>
    <mergeCell ref="J128:K128"/>
    <mergeCell ref="B129:G129"/>
    <mergeCell ref="H129:I129"/>
    <mergeCell ref="J129:K129"/>
    <mergeCell ref="B134:G134"/>
    <mergeCell ref="H134:I134"/>
    <mergeCell ref="J134:K134"/>
    <mergeCell ref="B135:G135"/>
    <mergeCell ref="H135:I135"/>
    <mergeCell ref="J135:K135"/>
    <mergeCell ref="B132:G132"/>
    <mergeCell ref="H132:I132"/>
    <mergeCell ref="J132:K132"/>
    <mergeCell ref="B133:G133"/>
    <mergeCell ref="H133:I133"/>
    <mergeCell ref="J133:K133"/>
    <mergeCell ref="B138:G138"/>
    <mergeCell ref="H138:I138"/>
    <mergeCell ref="J138:K138"/>
    <mergeCell ref="B139:G139"/>
    <mergeCell ref="H139:I139"/>
    <mergeCell ref="J139:K139"/>
    <mergeCell ref="B136:G136"/>
    <mergeCell ref="H136:I136"/>
    <mergeCell ref="J136:K136"/>
    <mergeCell ref="B137:G137"/>
    <mergeCell ref="H137:I137"/>
    <mergeCell ref="J137:K137"/>
    <mergeCell ref="B142:G142"/>
    <mergeCell ref="H142:I142"/>
    <mergeCell ref="J142:K142"/>
    <mergeCell ref="B143:G143"/>
    <mergeCell ref="H143:I143"/>
    <mergeCell ref="J143:K143"/>
    <mergeCell ref="B140:G140"/>
    <mergeCell ref="H140:I140"/>
    <mergeCell ref="J140:K140"/>
    <mergeCell ref="B141:G141"/>
    <mergeCell ref="H141:I141"/>
    <mergeCell ref="J141:K141"/>
    <mergeCell ref="B146:G146"/>
    <mergeCell ref="H146:I146"/>
    <mergeCell ref="J146:K146"/>
    <mergeCell ref="B147:G147"/>
    <mergeCell ref="H147:I147"/>
    <mergeCell ref="J147:K147"/>
    <mergeCell ref="B144:G144"/>
    <mergeCell ref="H144:I144"/>
    <mergeCell ref="J144:K144"/>
    <mergeCell ref="B145:G145"/>
    <mergeCell ref="H145:I145"/>
    <mergeCell ref="J145:K145"/>
    <mergeCell ref="B150:G150"/>
    <mergeCell ref="H150:I150"/>
    <mergeCell ref="J150:K150"/>
    <mergeCell ref="B151:G151"/>
    <mergeCell ref="H151:I151"/>
    <mergeCell ref="J151:K151"/>
    <mergeCell ref="B148:G148"/>
    <mergeCell ref="H148:I148"/>
    <mergeCell ref="J148:K148"/>
    <mergeCell ref="B149:G149"/>
    <mergeCell ref="H149:I149"/>
    <mergeCell ref="J149:K149"/>
    <mergeCell ref="B154:G154"/>
    <mergeCell ref="H154:I154"/>
    <mergeCell ref="J154:K154"/>
    <mergeCell ref="B155:G155"/>
    <mergeCell ref="H155:I155"/>
    <mergeCell ref="J155:K155"/>
    <mergeCell ref="B152:G152"/>
    <mergeCell ref="H152:I152"/>
    <mergeCell ref="J152:K152"/>
    <mergeCell ref="B153:G153"/>
    <mergeCell ref="H153:I153"/>
    <mergeCell ref="J153:K153"/>
    <mergeCell ref="B158:G158"/>
    <mergeCell ref="H158:I158"/>
    <mergeCell ref="J158:K158"/>
    <mergeCell ref="B159:G159"/>
    <mergeCell ref="H159:I159"/>
    <mergeCell ref="J159:K159"/>
    <mergeCell ref="B156:G156"/>
    <mergeCell ref="H156:I156"/>
    <mergeCell ref="J156:K156"/>
    <mergeCell ref="B157:G157"/>
    <mergeCell ref="H157:I157"/>
    <mergeCell ref="J157:K157"/>
    <mergeCell ref="B162:G162"/>
    <mergeCell ref="H162:I162"/>
    <mergeCell ref="J162:K162"/>
    <mergeCell ref="B163:G163"/>
    <mergeCell ref="H163:I163"/>
    <mergeCell ref="J163:K163"/>
    <mergeCell ref="B160:G160"/>
    <mergeCell ref="H160:I160"/>
    <mergeCell ref="J160:K160"/>
    <mergeCell ref="B161:G161"/>
    <mergeCell ref="H161:I161"/>
    <mergeCell ref="J161:K161"/>
    <mergeCell ref="B166:G166"/>
    <mergeCell ref="H166:I166"/>
    <mergeCell ref="J166:K166"/>
    <mergeCell ref="B167:G167"/>
    <mergeCell ref="H167:I167"/>
    <mergeCell ref="J167:K167"/>
    <mergeCell ref="B164:G164"/>
    <mergeCell ref="H164:I164"/>
    <mergeCell ref="J164:K164"/>
    <mergeCell ref="B165:G165"/>
    <mergeCell ref="H165:I165"/>
    <mergeCell ref="J165:K165"/>
    <mergeCell ref="B170:G170"/>
    <mergeCell ref="H170:I170"/>
    <mergeCell ref="J170:K170"/>
    <mergeCell ref="B171:G171"/>
    <mergeCell ref="H171:I171"/>
    <mergeCell ref="J171:K171"/>
    <mergeCell ref="B168:G168"/>
    <mergeCell ref="H168:I168"/>
    <mergeCell ref="J168:K168"/>
    <mergeCell ref="B169:G169"/>
    <mergeCell ref="H169:I169"/>
    <mergeCell ref="J169:K169"/>
    <mergeCell ref="B174:G174"/>
    <mergeCell ref="H174:I174"/>
    <mergeCell ref="J174:K174"/>
    <mergeCell ref="B172:G172"/>
    <mergeCell ref="H172:I172"/>
    <mergeCell ref="J172:K172"/>
    <mergeCell ref="B173:G173"/>
    <mergeCell ref="H173:I173"/>
    <mergeCell ref="J173:K173"/>
  </mergeCells>
  <hyperlinks>
    <hyperlink ref="A25" r:id="rId1" display="mailto:wamtmajorettes@gmail.com" xr:uid="{70CA47C4-0D4F-4A9A-BAC0-40AE070B6A6C}"/>
    <hyperlink ref="A28" r:id="rId2" display="mailto:wamtmajorettes@gmail.com" xr:uid="{581FE637-B232-4A24-8216-E66139192ACC}"/>
  </hyperlinks>
  <printOptions horizontalCentered="1"/>
  <pageMargins left="0.23622047244094491" right="0.23622047244094491" top="0.15748031496062992" bottom="0.15748031496062992" header="0" footer="0"/>
  <pageSetup paperSize="9" scale="95" orientation="portrait" horizontalDpi="0" verticalDpi="0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 Data App</vt:lpstr>
      <vt:lpstr>'General Data App'!Print_Area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RADA</dc:creator>
  <cp:lastModifiedBy>PAOLA RADJA</cp:lastModifiedBy>
  <cp:lastPrinted>2025-09-01T13:23:24Z</cp:lastPrinted>
  <dcterms:created xsi:type="dcterms:W3CDTF">2025-09-01T09:31:04Z</dcterms:created>
  <dcterms:modified xsi:type="dcterms:W3CDTF">2026-01-18T15:45:35Z</dcterms:modified>
</cp:coreProperties>
</file>